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530" windowHeight="4770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<sst xmlns="http://schemas.openxmlformats.org/spreadsheetml/2006/main" count="533" uniqueCount="111">
  <si>
    <t>COD</t>
  </si>
  <si>
    <t>TOTAL</t>
  </si>
  <si>
    <t>ADMINISTRAÇÃO (MATUTINO)</t>
  </si>
  <si>
    <t>ADMINISTRAÇÃO (NOTURNO)</t>
  </si>
  <si>
    <t>AGRONOMIA (INTEGRAL)</t>
  </si>
  <si>
    <t>ARQUITETURA E URBANISMO (INTEGRAL)</t>
  </si>
  <si>
    <t>ARQUIVOLOGIA (NOTURNO)</t>
  </si>
  <si>
    <t>ARTES CÊNICAS (MATUTINO)</t>
  </si>
  <si>
    <t>BIBLIOTECONOMIA (NOTURNO)</t>
  </si>
  <si>
    <t>BIOMEDICINA (INTEGRAL)</t>
  </si>
  <si>
    <t>CIÊNCIA DA COMPUTAÇÃO (INTEGRAL)</t>
  </si>
  <si>
    <t>CIÊNCIA DO ESPORTE (INTEGRAL)</t>
  </si>
  <si>
    <t>CIÊNCIAS BIOLÓGICAS (INTEGRAL)</t>
  </si>
  <si>
    <t>CIÊNCIAS CONTÁBEIS (MATUTINO)</t>
  </si>
  <si>
    <t>CIÊNCIAS CONTÁBEIS (NOTURNO)</t>
  </si>
  <si>
    <t>CIÊNCIAS ECONÔMICAS (MATUTINO)</t>
  </si>
  <si>
    <t>CIÊNCIAS ECONÔMICAS (NOTURNO)</t>
  </si>
  <si>
    <t>CIÊNCIAS SOCIAIS (MATUTINO)</t>
  </si>
  <si>
    <t>CIÊNCIAS SOCIAIS (NOTURNO)</t>
  </si>
  <si>
    <t>COMUNICAÇÃO SOCIAL - JORNALISMO (MATUTINO)</t>
  </si>
  <si>
    <t>COMUNICAÇÃO SOCIAL - JORNALISMO (NOTURNO)</t>
  </si>
  <si>
    <t>COMUNICAÇÃO SOCIAL - RELAÇÕES PÚBLICAS (MATUTINO)</t>
  </si>
  <si>
    <t>COMUNICAÇÃO SOCIAL - RELAÇÕES PÚBLICAS (NOTURNO)</t>
  </si>
  <si>
    <t>DESIGN DE MODA (MATUTINO)</t>
  </si>
  <si>
    <t>DESIGN GRÁFICO (MATUTINO)</t>
  </si>
  <si>
    <t>DIREITO (MATUTINO)</t>
  </si>
  <si>
    <t>DIREITO (NOTURNO)</t>
  </si>
  <si>
    <t>EDUCAÇÃO ARTÍSTICA (MATUTINO)</t>
  </si>
  <si>
    <t>EDUCAÇÃO ARTÍSTICA (NOTURNO)</t>
  </si>
  <si>
    <t>EDUCAÇÃO FÍSICA - BACHARELADO (MATUTINO)</t>
  </si>
  <si>
    <t>EDUCAÇÃO FÍSICA - BACHARELADO (NOTURNO)</t>
  </si>
  <si>
    <t>EDUCAÇÃO FÍSICA - LICENCIATURA (MATUTINO)</t>
  </si>
  <si>
    <t>EDUCAÇÃO FÍSICA - LICENCIATURA (NOTURNO)</t>
  </si>
  <si>
    <t>ENGENHARIA ELÉTRICA (INTEGRAL)</t>
  </si>
  <si>
    <t>ENGENHARIA CIVIL (INTEGRAL)</t>
  </si>
  <si>
    <t>FARMÁCIA (INTEGRAL)</t>
  </si>
  <si>
    <t>FILOSOFIA (NOTURNO)</t>
  </si>
  <si>
    <t>FISIOTERAPIA (INTEGRAL)</t>
  </si>
  <si>
    <t>FÍSICA - LICENCIATURA (NOTURNO)</t>
  </si>
  <si>
    <t>FÍSICA - BACHARELADO (INTEGRAL)</t>
  </si>
  <si>
    <t>GEOGRAFIA (MATUTINO)</t>
  </si>
  <si>
    <t>GEOGRAFIA (NOTURNO)</t>
  </si>
  <si>
    <t>HISTÓRIA (MATUTINO)</t>
  </si>
  <si>
    <t>HISTÓRIA (NOTURNO)</t>
  </si>
  <si>
    <t>LETRAS (NOTURNO)</t>
  </si>
  <si>
    <t>LETRAS (VESPERTINO)</t>
  </si>
  <si>
    <t>MATEMÁTICA - BACHARELADO (MATUTINO)</t>
  </si>
  <si>
    <t>MATEMÁTICA - LICENCIATURA (NOTURNO)</t>
  </si>
  <si>
    <t>MEDICINA (INTEGRAL)</t>
  </si>
  <si>
    <t>MEDICINA VETERINÁRIA (INTEGRAL)</t>
  </si>
  <si>
    <t>MÚSICA (VESPERTINO)</t>
  </si>
  <si>
    <t>ODONTOLOGIA (INTEGRAL)</t>
  </si>
  <si>
    <t>PEDAGOGIA (MATUTINO)</t>
  </si>
  <si>
    <t>PEDAGOGIA (NOTURNO)</t>
  </si>
  <si>
    <t>PEDAGOGIA (VESPERTINO)</t>
  </si>
  <si>
    <t>PSICOLOGIA (INTEGRAL)</t>
  </si>
  <si>
    <t>QUÍMICA - BACHARELADO (INTEGRAL)</t>
  </si>
  <si>
    <t>QUÍMICA - LICENCIATURA (NOTURNO)</t>
  </si>
  <si>
    <t>SECRETARIADO EXECUTIVO (NOTURNO)</t>
  </si>
  <si>
    <t>SERVIÇO SOCIAL (MATUTINO)</t>
  </si>
  <si>
    <t>SERVIÇO SOCIAL (NOTURNO)</t>
  </si>
  <si>
    <t>ZOOTECNIA (INTEGRAL)</t>
  </si>
  <si>
    <t>LEGENDA</t>
  </si>
  <si>
    <t>ENFERMAGEM (INTEGRAL)</t>
  </si>
  <si>
    <t>PERCENTUAIS</t>
  </si>
  <si>
    <t>U</t>
  </si>
  <si>
    <t>EP</t>
  </si>
  <si>
    <t>N</t>
  </si>
  <si>
    <t>UNIVERSIDADE ESTADUAL DE LONDRINA</t>
  </si>
  <si>
    <t>PRO REITORIA DE GRADUAÇÃO</t>
  </si>
  <si>
    <t>CONCURSO VESTIBULAR 2007</t>
  </si>
  <si>
    <t>VAGAS</t>
  </si>
  <si>
    <t>CANDIDATOS INSCRITOS</t>
  </si>
  <si>
    <t>DISTRIBUIÇÃO DE VAGAS</t>
  </si>
  <si>
    <t>CURSO/TURNO</t>
  </si>
  <si>
    <t>NÚMERO DE INSCRITOS E DISTRIBUIÇÃO DE VAGAS POR COTA/CURSO NO CONCURSO VESTIBULAR 2005</t>
  </si>
  <si>
    <t>TOTAL :</t>
  </si>
  <si>
    <t>NÚMERO DE INSCRITOS E DISTRIBUIÇÃO DE VAGAS POR COTA/CURSO NO CONCURSO VESTIBULAR 2006</t>
  </si>
  <si>
    <t>LETRAS - LÍNGUA PORTUGUESA E ESTUDOS LITERÁRIOS (VESPERTINO)</t>
  </si>
  <si>
    <t>LETRAS - LÍNGUAS ESTRANGEIRAS MODERNAS (NOTURNO)</t>
  </si>
  <si>
    <t>LETRAS - LÍNGUAS ESTRANGEIRAS MODERNAS (VESPERTINO)</t>
  </si>
  <si>
    <t>LETRAS-LÍNGUA PORTUGUESA E ESTUDOS LITERÁRIOS (NOTURNO)</t>
  </si>
  <si>
    <t>NÚMERO DE INSCRITOS E DISTRIBUIÇÃO DE VAGAS POR COTA/CURSO NO CONCURSO VESTIBULAR 2007</t>
  </si>
  <si>
    <t>ESPORTE (INTEGRAL)</t>
  </si>
  <si>
    <t>LETRAS ESTRANGEIRAS MODERNAS (NOTURNO)</t>
  </si>
  <si>
    <t>LETRAS ESTRANGEIRAS MODERNAS (VESPERTINO)</t>
  </si>
  <si>
    <r>
      <t>U</t>
    </r>
    <r>
      <rPr>
        <sz val="10"/>
        <rFont val="Arial"/>
        <family val="2"/>
      </rPr>
      <t xml:space="preserve"> = NÃO OPTANTE DE COTAS</t>
    </r>
  </si>
  <si>
    <r>
      <t>EP</t>
    </r>
    <r>
      <rPr>
        <sz val="10"/>
        <rFont val="Arial"/>
        <family val="2"/>
      </rPr>
      <t xml:space="preserve"> = OPTANTE PELA COTA DE ESCOLA PÚBLICA</t>
    </r>
  </si>
  <si>
    <r>
      <t>N</t>
    </r>
    <r>
      <rPr>
        <sz val="10"/>
        <rFont val="Arial"/>
        <family val="2"/>
      </rPr>
      <t xml:space="preserve"> = OPTANTE PELA COTA DE PRETO OU PARDO DE ESCOLA PÚBLICA</t>
    </r>
  </si>
  <si>
    <t>CONCURSO VESTIBULAR 2005</t>
  </si>
  <si>
    <t>CONCURSO VESTIBULAR 2006</t>
  </si>
  <si>
    <t>NÚMERO DE INSCRITOS E DISTRIBUIÇÃO DE VAGAS POR COTA/CURSO NO CONCURSO VESTIBULAR 2008</t>
  </si>
  <si>
    <t>LETRAS - LINGUA ESPANHOLA E RESPECTIVAS LITERATURAS (NOTURNO)</t>
  </si>
  <si>
    <t>LETRAS - LINGUA ESPANHOLA E RESPECTIVAS LITERATURAS (VESPERTINO)</t>
  </si>
  <si>
    <t>LETRAS - LINGUA INGLESA E RESPECTIVAS LITERATURAS (NOTURNO)</t>
  </si>
  <si>
    <t>LETRAS - LINGUA INGLESA E RESPECTIVAS LITERATURAS (VESPERTINO)</t>
  </si>
  <si>
    <t>91E</t>
  </si>
  <si>
    <t>92E</t>
  </si>
  <si>
    <t>91I</t>
  </si>
  <si>
    <t>92I</t>
  </si>
  <si>
    <t>CONCURSO VESTIBULAR 2008</t>
  </si>
  <si>
    <t>NÚMERO DE INSCRITOS E DISTRIBUIÇÃO DE VAGAS POR COTA/CURSO NO CONCURSO VESTIBULAR 2009</t>
  </si>
  <si>
    <t>CONCURSO VESTIBULAR 2009</t>
  </si>
  <si>
    <t>DIVISÃO DE POLÍTICAS DE GRADUAÇÃO</t>
  </si>
  <si>
    <t>PRÓ REITORIA DE GRADUAÇÃO</t>
  </si>
  <si>
    <t>DIVISÃO DE POLÍTICAS DE GRADUÇÃO</t>
  </si>
  <si>
    <t>dados fornecidos pela COPS</t>
  </si>
  <si>
    <t>NÚMERO DE INSCRITOS E DISTRIBUIÇÃO DE VAGAS POR COTA/CURSO NO CONCURSO VESTIBULAR 2010</t>
  </si>
  <si>
    <t>ARTES VISUAIS (MATUTINO)</t>
  </si>
  <si>
    <t>ARTES VISUAIS (NOTURNO)</t>
  </si>
  <si>
    <t>LETRAS - LINGUA E CULTURA FRANCESAS (NOTURNO)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</si>
</sst>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7" fillId="33" borderId="25" xfId="0" applyFont="1" applyFill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33" borderId="48" xfId="0" applyFont="1" applyFill="1" applyBorder="1" applyAlignment="1">
      <alignment vertical="top"/>
    </xf>
    <xf numFmtId="0" fontId="7" fillId="0" borderId="49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7" fillId="0" borderId="50" xfId="0" applyFont="1" applyBorder="1" applyAlignment="1">
      <alignment vertical="top"/>
    </xf>
    <xf numFmtId="0" fontId="7" fillId="0" borderId="51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7" fillId="0" borderId="53" xfId="0" applyFont="1" applyBorder="1" applyAlignment="1">
      <alignment vertical="top"/>
    </xf>
    <xf numFmtId="0" fontId="7" fillId="0" borderId="4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33" borderId="38" xfId="0" applyFont="1" applyFill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1" fillId="33" borderId="15" xfId="0" applyFont="1" applyFill="1" applyBorder="1" applyAlignment="1">
      <alignment/>
    </xf>
    <xf numFmtId="0" fontId="1" fillId="0" borderId="4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48" xfId="0" applyFont="1" applyBorder="1" applyAlignment="1">
      <alignment vertical="top" wrapText="1"/>
    </xf>
    <xf numFmtId="0" fontId="7" fillId="33" borderId="54" xfId="0" applyFont="1" applyFill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3" borderId="23" xfId="0" applyFont="1" applyFill="1" applyBorder="1" applyAlignment="1">
      <alignment horizontal="right" vertical="top"/>
    </xf>
    <xf numFmtId="0" fontId="7" fillId="33" borderId="23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7" fillId="33" borderId="47" xfId="0" applyFont="1" applyFill="1" applyBorder="1" applyAlignment="1">
      <alignment vertical="top"/>
    </xf>
    <xf numFmtId="0" fontId="7" fillId="33" borderId="49" xfId="0" applyFont="1" applyFill="1" applyBorder="1" applyAlignment="1">
      <alignment vertical="top"/>
    </xf>
    <xf numFmtId="0" fontId="7" fillId="33" borderId="24" xfId="0" applyFont="1" applyFill="1" applyBorder="1" applyAlignment="1">
      <alignment vertical="top"/>
    </xf>
    <xf numFmtId="0" fontId="7" fillId="33" borderId="35" xfId="0" applyFont="1" applyFill="1" applyBorder="1" applyAlignment="1">
      <alignment vertical="top"/>
    </xf>
    <xf numFmtId="0" fontId="7" fillId="33" borderId="38" xfId="0" applyFont="1" applyFill="1" applyBorder="1" applyAlignment="1">
      <alignment vertical="top"/>
    </xf>
    <xf numFmtId="0" fontId="7" fillId="33" borderId="32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0" fontId="7" fillId="33" borderId="33" xfId="0" applyFont="1" applyFill="1" applyBorder="1" applyAlignment="1">
      <alignment vertical="top"/>
    </xf>
    <xf numFmtId="0" fontId="7" fillId="33" borderId="32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 wrapText="1"/>
    </xf>
    <xf numFmtId="0" fontId="7" fillId="33" borderId="50" xfId="0" applyFont="1" applyFill="1" applyBorder="1" applyAlignment="1">
      <alignment vertical="top"/>
    </xf>
    <xf numFmtId="0" fontId="7" fillId="33" borderId="51" xfId="0" applyFont="1" applyFill="1" applyBorder="1" applyAlignment="1">
      <alignment vertical="top"/>
    </xf>
    <xf numFmtId="0" fontId="7" fillId="33" borderId="52" xfId="0" applyFont="1" applyFill="1" applyBorder="1" applyAlignment="1">
      <alignment vertical="top"/>
    </xf>
    <xf numFmtId="0" fontId="7" fillId="33" borderId="53" xfId="0" applyFont="1" applyFill="1" applyBorder="1" applyAlignment="1">
      <alignment vertical="top"/>
    </xf>
    <xf numFmtId="0" fontId="1" fillId="33" borderId="4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Font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56" xfId="0" applyFont="1" applyBorder="1" applyAlignment="1">
      <alignment horizontal="center" textRotation="89"/>
    </xf>
    <xf numFmtId="0" fontId="2" fillId="0" borderId="63" xfId="0" applyFont="1" applyBorder="1" applyAlignment="1">
      <alignment horizontal="center" textRotation="89"/>
    </xf>
    <xf numFmtId="0" fontId="2" fillId="0" borderId="56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10" width="6.71093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30" customHeight="1">
      <c r="A5" s="157" t="s">
        <v>75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thickBot="1">
      <c r="A7" s="158" t="s">
        <v>0</v>
      </c>
      <c r="B7" s="20" t="s">
        <v>89</v>
      </c>
      <c r="C7" s="160" t="s">
        <v>71</v>
      </c>
      <c r="D7" s="162" t="s">
        <v>72</v>
      </c>
      <c r="E7" s="163"/>
      <c r="F7" s="163"/>
      <c r="G7" s="163"/>
      <c r="H7" s="163" t="s">
        <v>73</v>
      </c>
      <c r="I7" s="163"/>
      <c r="J7" s="164"/>
    </row>
    <row r="8" spans="1:10" ht="13.5" thickBot="1">
      <c r="A8" s="159"/>
      <c r="B8" s="21" t="s">
        <v>74</v>
      </c>
      <c r="C8" s="161"/>
      <c r="D8" s="11" t="s">
        <v>1</v>
      </c>
      <c r="E8" s="10" t="s">
        <v>65</v>
      </c>
      <c r="F8" s="8" t="s">
        <v>66</v>
      </c>
      <c r="G8" s="9" t="s">
        <v>67</v>
      </c>
      <c r="H8" s="12" t="s">
        <v>65</v>
      </c>
      <c r="I8" s="13" t="s">
        <v>66</v>
      </c>
      <c r="J8" s="14" t="s">
        <v>67</v>
      </c>
    </row>
    <row r="9" spans="1:15" ht="12.75">
      <c r="A9" s="26">
        <v>17</v>
      </c>
      <c r="B9" s="22" t="s">
        <v>2</v>
      </c>
      <c r="C9" s="26">
        <v>80</v>
      </c>
      <c r="D9" s="27">
        <v>689</v>
      </c>
      <c r="E9" s="28">
        <v>523</v>
      </c>
      <c r="F9" s="29">
        <v>146</v>
      </c>
      <c r="G9" s="30">
        <v>20</v>
      </c>
      <c r="H9" s="31">
        <v>60</v>
      </c>
      <c r="I9" s="29">
        <v>17</v>
      </c>
      <c r="J9" s="30">
        <v>3</v>
      </c>
      <c r="K9" s="3"/>
      <c r="L9" s="3"/>
      <c r="M9" s="3"/>
      <c r="N9" s="3"/>
      <c r="O9" s="3"/>
    </row>
    <row r="10" spans="1:15" ht="12.75">
      <c r="A10" s="39">
        <v>10</v>
      </c>
      <c r="B10" s="22" t="s">
        <v>3</v>
      </c>
      <c r="C10" s="26">
        <v>80</v>
      </c>
      <c r="D10" s="32">
        <v>1129</v>
      </c>
      <c r="E10" s="33">
        <v>455</v>
      </c>
      <c r="F10" s="34">
        <v>561</v>
      </c>
      <c r="G10" s="35">
        <v>113</v>
      </c>
      <c r="H10" s="36">
        <v>48</v>
      </c>
      <c r="I10" s="37">
        <v>23</v>
      </c>
      <c r="J10" s="38">
        <v>9</v>
      </c>
      <c r="K10" s="3"/>
      <c r="L10" s="3"/>
      <c r="M10" s="3"/>
      <c r="N10" s="3"/>
      <c r="O10" s="3"/>
    </row>
    <row r="11" spans="1:15" ht="12.75">
      <c r="A11" s="39">
        <v>51</v>
      </c>
      <c r="B11" s="22" t="s">
        <v>4</v>
      </c>
      <c r="C11" s="39">
        <v>80</v>
      </c>
      <c r="D11" s="40">
        <v>1221</v>
      </c>
      <c r="E11" s="33">
        <v>871</v>
      </c>
      <c r="F11" s="34">
        <v>305</v>
      </c>
      <c r="G11" s="35">
        <v>45</v>
      </c>
      <c r="H11" s="41">
        <v>57</v>
      </c>
      <c r="I11" s="34">
        <v>20</v>
      </c>
      <c r="J11" s="35">
        <v>3</v>
      </c>
      <c r="K11" s="3"/>
      <c r="L11" s="3"/>
      <c r="M11" s="3"/>
      <c r="N11" s="3"/>
      <c r="O11" s="3"/>
    </row>
    <row r="12" spans="1:15" ht="12.75">
      <c r="A12" s="39">
        <v>53</v>
      </c>
      <c r="B12" s="22" t="s">
        <v>5</v>
      </c>
      <c r="C12" s="39">
        <v>60</v>
      </c>
      <c r="D12" s="40">
        <v>740</v>
      </c>
      <c r="E12" s="33">
        <v>622</v>
      </c>
      <c r="F12" s="34">
        <v>108</v>
      </c>
      <c r="G12" s="35">
        <v>10</v>
      </c>
      <c r="H12" s="41">
        <v>50</v>
      </c>
      <c r="I12" s="34">
        <v>9</v>
      </c>
      <c r="J12" s="35">
        <v>1</v>
      </c>
      <c r="K12" s="3"/>
      <c r="L12" s="3"/>
      <c r="M12" s="3"/>
      <c r="N12" s="3"/>
      <c r="O12" s="3"/>
    </row>
    <row r="13" spans="1:15" ht="12.75">
      <c r="A13" s="39">
        <v>82</v>
      </c>
      <c r="B13" s="22" t="s">
        <v>6</v>
      </c>
      <c r="C13" s="39">
        <v>40</v>
      </c>
      <c r="D13" s="40">
        <v>130</v>
      </c>
      <c r="E13" s="33">
        <v>41</v>
      </c>
      <c r="F13" s="34">
        <v>68</v>
      </c>
      <c r="G13" s="35">
        <v>21</v>
      </c>
      <c r="H13" s="41">
        <v>24</v>
      </c>
      <c r="I13" s="34">
        <v>9</v>
      </c>
      <c r="J13" s="35">
        <v>7</v>
      </c>
      <c r="K13" s="3"/>
      <c r="L13" s="3"/>
      <c r="M13" s="3"/>
      <c r="N13" s="3"/>
      <c r="O13" s="3"/>
    </row>
    <row r="14" spans="1:15" ht="12.75">
      <c r="A14" s="39">
        <v>81</v>
      </c>
      <c r="B14" s="22" t="s">
        <v>7</v>
      </c>
      <c r="C14" s="39">
        <v>40</v>
      </c>
      <c r="D14" s="40">
        <v>229</v>
      </c>
      <c r="E14" s="33">
        <v>148</v>
      </c>
      <c r="F14" s="34">
        <v>64</v>
      </c>
      <c r="G14" s="35">
        <v>17</v>
      </c>
      <c r="H14" s="41">
        <v>25</v>
      </c>
      <c r="I14" s="34">
        <v>12</v>
      </c>
      <c r="J14" s="35">
        <v>3</v>
      </c>
      <c r="K14" s="3"/>
      <c r="L14" s="3"/>
      <c r="M14" s="3"/>
      <c r="N14" s="3"/>
      <c r="O14" s="3"/>
    </row>
    <row r="15" spans="1:15" ht="12.75">
      <c r="A15" s="39">
        <v>49</v>
      </c>
      <c r="B15" s="22" t="s">
        <v>8</v>
      </c>
      <c r="C15" s="39">
        <v>50</v>
      </c>
      <c r="D15" s="40">
        <v>148</v>
      </c>
      <c r="E15" s="33">
        <v>51</v>
      </c>
      <c r="F15" s="34">
        <v>70</v>
      </c>
      <c r="G15" s="35">
        <v>27</v>
      </c>
      <c r="H15" s="41">
        <v>30</v>
      </c>
      <c r="I15" s="34">
        <v>10</v>
      </c>
      <c r="J15" s="35">
        <v>10</v>
      </c>
      <c r="K15" s="3"/>
      <c r="L15" s="3"/>
      <c r="M15" s="3"/>
      <c r="N15" s="3"/>
      <c r="O15" s="3"/>
    </row>
    <row r="16" spans="1:15" ht="12.75">
      <c r="A16" s="39">
        <v>84</v>
      </c>
      <c r="B16" s="22" t="s">
        <v>9</v>
      </c>
      <c r="C16" s="39">
        <v>20</v>
      </c>
      <c r="D16" s="40">
        <v>614</v>
      </c>
      <c r="E16" s="33">
        <v>498</v>
      </c>
      <c r="F16" s="34">
        <v>101</v>
      </c>
      <c r="G16" s="35">
        <v>15</v>
      </c>
      <c r="H16" s="41">
        <v>16</v>
      </c>
      <c r="I16" s="34">
        <v>3</v>
      </c>
      <c r="J16" s="35">
        <v>1</v>
      </c>
      <c r="K16" s="3"/>
      <c r="L16" s="3"/>
      <c r="M16" s="3"/>
      <c r="N16" s="3"/>
      <c r="O16" s="3"/>
    </row>
    <row r="17" spans="1:15" ht="12.75">
      <c r="A17" s="39">
        <v>56</v>
      </c>
      <c r="B17" s="23" t="s">
        <v>10</v>
      </c>
      <c r="C17" s="39">
        <v>40</v>
      </c>
      <c r="D17" s="40">
        <v>764</v>
      </c>
      <c r="E17" s="33">
        <v>466</v>
      </c>
      <c r="F17" s="34">
        <v>259</v>
      </c>
      <c r="G17" s="35">
        <v>39</v>
      </c>
      <c r="H17" s="41">
        <v>24</v>
      </c>
      <c r="I17" s="34">
        <v>13</v>
      </c>
      <c r="J17" s="35">
        <v>3</v>
      </c>
      <c r="K17" s="3"/>
      <c r="L17" s="3"/>
      <c r="M17" s="3"/>
      <c r="N17" s="3"/>
      <c r="O17" s="3"/>
    </row>
    <row r="18" spans="1:15" ht="12.75">
      <c r="A18" s="39">
        <v>83</v>
      </c>
      <c r="B18" s="22" t="s">
        <v>11</v>
      </c>
      <c r="C18" s="39">
        <v>30</v>
      </c>
      <c r="D18" s="40">
        <v>194</v>
      </c>
      <c r="E18" s="33">
        <v>158</v>
      </c>
      <c r="F18" s="34">
        <v>28</v>
      </c>
      <c r="G18" s="35">
        <v>8</v>
      </c>
      <c r="H18" s="41">
        <v>24</v>
      </c>
      <c r="I18" s="34">
        <v>4</v>
      </c>
      <c r="J18" s="35">
        <v>2</v>
      </c>
      <c r="K18" s="3"/>
      <c r="L18" s="3"/>
      <c r="M18" s="3"/>
      <c r="N18" s="3"/>
      <c r="O18" s="3"/>
    </row>
    <row r="19" spans="1:15" ht="12.75">
      <c r="A19" s="39">
        <v>25</v>
      </c>
      <c r="B19" s="22" t="s">
        <v>12</v>
      </c>
      <c r="C19" s="39">
        <v>60</v>
      </c>
      <c r="D19" s="40">
        <v>1106</v>
      </c>
      <c r="E19" s="33">
        <v>769</v>
      </c>
      <c r="F19" s="34">
        <v>287</v>
      </c>
      <c r="G19" s="35">
        <v>50</v>
      </c>
      <c r="H19" s="41">
        <v>41</v>
      </c>
      <c r="I19" s="34">
        <v>16</v>
      </c>
      <c r="J19" s="35">
        <v>3</v>
      </c>
      <c r="K19" s="3"/>
      <c r="L19" s="3"/>
      <c r="M19" s="3"/>
      <c r="N19" s="3"/>
      <c r="O19" s="3"/>
    </row>
    <row r="20" spans="1:15" ht="12.75">
      <c r="A20" s="39">
        <v>71</v>
      </c>
      <c r="B20" s="22" t="s">
        <v>13</v>
      </c>
      <c r="C20" s="39">
        <v>40</v>
      </c>
      <c r="D20" s="40">
        <v>172</v>
      </c>
      <c r="E20" s="33">
        <v>81</v>
      </c>
      <c r="F20" s="34">
        <v>71</v>
      </c>
      <c r="G20" s="35">
        <v>20</v>
      </c>
      <c r="H20" s="41">
        <v>24</v>
      </c>
      <c r="I20" s="34">
        <v>11</v>
      </c>
      <c r="J20" s="35">
        <v>5</v>
      </c>
      <c r="K20" s="3"/>
      <c r="L20" s="3"/>
      <c r="M20" s="3"/>
      <c r="N20" s="3"/>
      <c r="O20" s="3"/>
    </row>
    <row r="21" spans="1:15" ht="12.75">
      <c r="A21" s="39">
        <v>21</v>
      </c>
      <c r="B21" s="22" t="s">
        <v>14</v>
      </c>
      <c r="C21" s="39">
        <v>80</v>
      </c>
      <c r="D21" s="40">
        <v>524</v>
      </c>
      <c r="E21" s="33">
        <v>156</v>
      </c>
      <c r="F21" s="34">
        <v>297</v>
      </c>
      <c r="G21" s="35">
        <v>71</v>
      </c>
      <c r="H21" s="41">
        <v>48</v>
      </c>
      <c r="I21" s="34">
        <v>21</v>
      </c>
      <c r="J21" s="35">
        <v>11</v>
      </c>
      <c r="K21" s="3"/>
      <c r="L21" s="3"/>
      <c r="M21" s="3"/>
      <c r="N21" s="3"/>
      <c r="O21" s="3"/>
    </row>
    <row r="22" spans="1:15" ht="12.75">
      <c r="A22" s="39">
        <v>16</v>
      </c>
      <c r="B22" s="22" t="s">
        <v>15</v>
      </c>
      <c r="C22" s="39">
        <v>40</v>
      </c>
      <c r="D22" s="40">
        <v>185</v>
      </c>
      <c r="E22" s="33">
        <v>147</v>
      </c>
      <c r="F22" s="34">
        <v>29</v>
      </c>
      <c r="G22" s="35">
        <v>9</v>
      </c>
      <c r="H22" s="41">
        <v>31</v>
      </c>
      <c r="I22" s="34">
        <v>7</v>
      </c>
      <c r="J22" s="35">
        <v>2</v>
      </c>
      <c r="K22" s="3"/>
      <c r="L22" s="3"/>
      <c r="M22" s="3"/>
      <c r="N22" s="3"/>
      <c r="O22" s="3"/>
    </row>
    <row r="23" spans="1:15" ht="12.75">
      <c r="A23" s="39">
        <v>9</v>
      </c>
      <c r="B23" s="22" t="s">
        <v>16</v>
      </c>
      <c r="C23" s="39">
        <v>80</v>
      </c>
      <c r="D23" s="40">
        <v>433</v>
      </c>
      <c r="E23" s="33">
        <v>219</v>
      </c>
      <c r="F23" s="34">
        <v>169</v>
      </c>
      <c r="G23" s="35">
        <v>45</v>
      </c>
      <c r="H23" s="41">
        <v>48</v>
      </c>
      <c r="I23" s="34">
        <v>23</v>
      </c>
      <c r="J23" s="35">
        <v>9</v>
      </c>
      <c r="K23" s="3"/>
      <c r="L23" s="3"/>
      <c r="M23" s="3"/>
      <c r="N23" s="3"/>
      <c r="O23" s="3"/>
    </row>
    <row r="24" spans="1:15" ht="12.75">
      <c r="A24" s="39">
        <v>68</v>
      </c>
      <c r="B24" s="22" t="s">
        <v>17</v>
      </c>
      <c r="C24" s="39">
        <v>50</v>
      </c>
      <c r="D24" s="40">
        <v>200</v>
      </c>
      <c r="E24" s="33">
        <v>130</v>
      </c>
      <c r="F24" s="34">
        <v>47</v>
      </c>
      <c r="G24" s="35">
        <v>23</v>
      </c>
      <c r="H24" s="41">
        <v>32</v>
      </c>
      <c r="I24" s="34">
        <v>12</v>
      </c>
      <c r="J24" s="35">
        <v>6</v>
      </c>
      <c r="K24" s="3"/>
      <c r="L24" s="3"/>
      <c r="M24" s="3"/>
      <c r="N24" s="3"/>
      <c r="O24" s="3"/>
    </row>
    <row r="25" spans="1:15" ht="12.75">
      <c r="A25" s="39">
        <v>28</v>
      </c>
      <c r="B25" s="22" t="s">
        <v>18</v>
      </c>
      <c r="C25" s="39">
        <v>50</v>
      </c>
      <c r="D25" s="40">
        <v>291</v>
      </c>
      <c r="E25" s="33">
        <v>121</v>
      </c>
      <c r="F25" s="34">
        <v>132</v>
      </c>
      <c r="G25" s="35">
        <v>38</v>
      </c>
      <c r="H25" s="41">
        <v>30</v>
      </c>
      <c r="I25" s="34">
        <v>13</v>
      </c>
      <c r="J25" s="35">
        <v>7</v>
      </c>
      <c r="K25" s="3"/>
      <c r="L25" s="3"/>
      <c r="M25" s="3"/>
      <c r="N25" s="3"/>
      <c r="O25" s="3"/>
    </row>
    <row r="26" spans="1:15" ht="24">
      <c r="A26" s="39">
        <v>54</v>
      </c>
      <c r="B26" s="22" t="s">
        <v>19</v>
      </c>
      <c r="C26" s="39">
        <v>20</v>
      </c>
      <c r="D26" s="32">
        <v>517</v>
      </c>
      <c r="E26" s="33">
        <v>409</v>
      </c>
      <c r="F26" s="34">
        <v>94</v>
      </c>
      <c r="G26" s="35">
        <v>14</v>
      </c>
      <c r="H26" s="41">
        <v>15</v>
      </c>
      <c r="I26" s="34">
        <v>4</v>
      </c>
      <c r="J26" s="35">
        <v>1</v>
      </c>
      <c r="K26" s="3"/>
      <c r="L26" s="3"/>
      <c r="M26" s="3"/>
      <c r="N26" s="3"/>
      <c r="O26" s="3"/>
    </row>
    <row r="27" spans="1:15" ht="24">
      <c r="A27" s="39">
        <v>65</v>
      </c>
      <c r="B27" s="22" t="s">
        <v>20</v>
      </c>
      <c r="C27" s="39">
        <v>20</v>
      </c>
      <c r="D27" s="40">
        <v>437</v>
      </c>
      <c r="E27" s="33">
        <v>233</v>
      </c>
      <c r="F27" s="34">
        <v>169</v>
      </c>
      <c r="G27" s="35">
        <v>35</v>
      </c>
      <c r="H27" s="41">
        <v>12</v>
      </c>
      <c r="I27" s="34">
        <v>6</v>
      </c>
      <c r="J27" s="35">
        <v>2</v>
      </c>
      <c r="K27" s="3"/>
      <c r="L27" s="3"/>
      <c r="M27" s="3"/>
      <c r="N27" s="3"/>
      <c r="O27" s="3"/>
    </row>
    <row r="28" spans="1:15" ht="24">
      <c r="A28" s="39">
        <v>55</v>
      </c>
      <c r="B28" s="22" t="s">
        <v>21</v>
      </c>
      <c r="C28" s="39">
        <v>20</v>
      </c>
      <c r="D28" s="40">
        <v>358</v>
      </c>
      <c r="E28" s="33">
        <v>290</v>
      </c>
      <c r="F28" s="34">
        <v>58</v>
      </c>
      <c r="G28" s="35">
        <v>10</v>
      </c>
      <c r="H28" s="41">
        <v>16</v>
      </c>
      <c r="I28" s="34">
        <v>3</v>
      </c>
      <c r="J28" s="35">
        <v>1</v>
      </c>
      <c r="K28" s="3"/>
      <c r="L28" s="3"/>
      <c r="M28" s="3"/>
      <c r="N28" s="3"/>
      <c r="O28" s="3"/>
    </row>
    <row r="29" spans="1:15" ht="24">
      <c r="A29" s="39">
        <v>66</v>
      </c>
      <c r="B29" s="22" t="s">
        <v>22</v>
      </c>
      <c r="C29" s="39">
        <v>20</v>
      </c>
      <c r="D29" s="40">
        <v>255</v>
      </c>
      <c r="E29" s="33">
        <v>132</v>
      </c>
      <c r="F29" s="34">
        <v>92</v>
      </c>
      <c r="G29" s="35">
        <v>31</v>
      </c>
      <c r="H29" s="41">
        <v>12</v>
      </c>
      <c r="I29" s="34">
        <v>5</v>
      </c>
      <c r="J29" s="35">
        <v>3</v>
      </c>
      <c r="K29" s="3"/>
      <c r="L29" s="3"/>
      <c r="M29" s="3"/>
      <c r="N29" s="3"/>
      <c r="O29" s="3"/>
    </row>
    <row r="30" spans="1:15" ht="12.75">
      <c r="A30" s="39">
        <v>89</v>
      </c>
      <c r="B30" s="22" t="s">
        <v>23</v>
      </c>
      <c r="C30" s="39">
        <v>30</v>
      </c>
      <c r="D30" s="40">
        <v>620</v>
      </c>
      <c r="E30" s="33">
        <v>449</v>
      </c>
      <c r="F30" s="34">
        <v>140</v>
      </c>
      <c r="G30" s="35">
        <v>31</v>
      </c>
      <c r="H30" s="41">
        <v>21</v>
      </c>
      <c r="I30" s="34">
        <v>7</v>
      </c>
      <c r="J30" s="35">
        <v>2</v>
      </c>
      <c r="K30" s="3"/>
      <c r="L30" s="3"/>
      <c r="M30" s="3"/>
      <c r="N30" s="3"/>
      <c r="O30" s="3"/>
    </row>
    <row r="31" spans="1:15" ht="12.75">
      <c r="A31" s="39">
        <v>88</v>
      </c>
      <c r="B31" s="22" t="s">
        <v>24</v>
      </c>
      <c r="C31" s="39">
        <v>20</v>
      </c>
      <c r="D31" s="40">
        <v>455</v>
      </c>
      <c r="E31" s="33">
        <v>314</v>
      </c>
      <c r="F31" s="34">
        <v>119</v>
      </c>
      <c r="G31" s="35">
        <v>22</v>
      </c>
      <c r="H31" s="41">
        <v>13</v>
      </c>
      <c r="I31" s="34">
        <v>6</v>
      </c>
      <c r="J31" s="35">
        <v>1</v>
      </c>
      <c r="K31" s="3"/>
      <c r="L31" s="3"/>
      <c r="M31" s="3"/>
      <c r="N31" s="3"/>
      <c r="O31" s="3"/>
    </row>
    <row r="32" spans="1:15" ht="12.75">
      <c r="A32" s="39">
        <v>15</v>
      </c>
      <c r="B32" s="22" t="s">
        <v>25</v>
      </c>
      <c r="C32" s="39">
        <v>120</v>
      </c>
      <c r="D32" s="40">
        <v>1747</v>
      </c>
      <c r="E32" s="33">
        <v>1436</v>
      </c>
      <c r="F32" s="34">
        <v>256</v>
      </c>
      <c r="G32" s="35">
        <v>55</v>
      </c>
      <c r="H32" s="41">
        <v>98</v>
      </c>
      <c r="I32" s="34">
        <v>18</v>
      </c>
      <c r="J32" s="35">
        <v>4</v>
      </c>
      <c r="K32" s="3"/>
      <c r="L32" s="3"/>
      <c r="M32" s="3"/>
      <c r="N32" s="3"/>
      <c r="O32" s="3"/>
    </row>
    <row r="33" spans="1:15" ht="12.75">
      <c r="A33" s="39">
        <v>8</v>
      </c>
      <c r="B33" s="22" t="s">
        <v>26</v>
      </c>
      <c r="C33" s="39">
        <v>120</v>
      </c>
      <c r="D33" s="40">
        <v>1840</v>
      </c>
      <c r="E33" s="33">
        <v>1071</v>
      </c>
      <c r="F33" s="34">
        <v>612</v>
      </c>
      <c r="G33" s="35">
        <v>157</v>
      </c>
      <c r="H33" s="41">
        <v>72</v>
      </c>
      <c r="I33" s="34">
        <v>37</v>
      </c>
      <c r="J33" s="35">
        <v>11</v>
      </c>
      <c r="K33" s="3"/>
      <c r="L33" s="3"/>
      <c r="M33" s="3"/>
      <c r="N33" s="3"/>
      <c r="O33" s="3"/>
    </row>
    <row r="34" spans="1:15" ht="12.75">
      <c r="A34" s="39">
        <v>43</v>
      </c>
      <c r="B34" s="22" t="s">
        <v>27</v>
      </c>
      <c r="C34" s="39">
        <v>20</v>
      </c>
      <c r="D34" s="40">
        <v>112</v>
      </c>
      <c r="E34" s="33">
        <v>60</v>
      </c>
      <c r="F34" s="34">
        <v>47</v>
      </c>
      <c r="G34" s="35">
        <v>5</v>
      </c>
      <c r="H34" s="41">
        <v>12</v>
      </c>
      <c r="I34" s="34">
        <v>7</v>
      </c>
      <c r="J34" s="35">
        <v>1</v>
      </c>
      <c r="K34" s="3"/>
      <c r="L34" s="3"/>
      <c r="M34" s="3"/>
      <c r="N34" s="3"/>
      <c r="O34" s="3"/>
    </row>
    <row r="35" spans="1:15" ht="12.75">
      <c r="A35" s="39">
        <v>73</v>
      </c>
      <c r="B35" s="22" t="s">
        <v>28</v>
      </c>
      <c r="C35" s="39">
        <v>20</v>
      </c>
      <c r="D35" s="40">
        <v>108</v>
      </c>
      <c r="E35" s="33">
        <v>41</v>
      </c>
      <c r="F35" s="34">
        <v>49</v>
      </c>
      <c r="G35" s="35">
        <v>18</v>
      </c>
      <c r="H35" s="41">
        <v>12</v>
      </c>
      <c r="I35" s="34">
        <v>4</v>
      </c>
      <c r="J35" s="35">
        <v>4</v>
      </c>
      <c r="K35" s="3"/>
      <c r="L35" s="3"/>
      <c r="M35" s="3"/>
      <c r="N35" s="3"/>
      <c r="O35" s="3"/>
    </row>
    <row r="36" spans="1:15" ht="24">
      <c r="A36" s="39">
        <v>86</v>
      </c>
      <c r="B36" s="22" t="s">
        <v>29</v>
      </c>
      <c r="C36" s="39">
        <v>60</v>
      </c>
      <c r="D36" s="40">
        <v>345</v>
      </c>
      <c r="E36" s="33">
        <v>188</v>
      </c>
      <c r="F36" s="34">
        <v>128</v>
      </c>
      <c r="G36" s="35">
        <v>29</v>
      </c>
      <c r="H36" s="41">
        <v>36</v>
      </c>
      <c r="I36" s="34">
        <v>18</v>
      </c>
      <c r="J36" s="35">
        <v>6</v>
      </c>
      <c r="K36" s="3"/>
      <c r="L36" s="3"/>
      <c r="M36" s="3"/>
      <c r="N36" s="3"/>
      <c r="O36" s="3"/>
    </row>
    <row r="37" spans="1:15" ht="24">
      <c r="A37" s="39">
        <v>87</v>
      </c>
      <c r="B37" s="22" t="s">
        <v>30</v>
      </c>
      <c r="C37" s="39">
        <v>60</v>
      </c>
      <c r="D37" s="40">
        <v>425</v>
      </c>
      <c r="E37" s="33">
        <v>137</v>
      </c>
      <c r="F37" s="34">
        <v>209</v>
      </c>
      <c r="G37" s="35">
        <v>79</v>
      </c>
      <c r="H37" s="41">
        <v>36</v>
      </c>
      <c r="I37" s="34">
        <v>12</v>
      </c>
      <c r="J37" s="35">
        <v>12</v>
      </c>
      <c r="K37" s="3"/>
      <c r="L37" s="3"/>
      <c r="M37" s="3"/>
      <c r="N37" s="3"/>
      <c r="O37" s="3"/>
    </row>
    <row r="38" spans="1:15" ht="24">
      <c r="A38" s="39">
        <v>20</v>
      </c>
      <c r="B38" s="22" t="s">
        <v>31</v>
      </c>
      <c r="C38" s="39">
        <v>30</v>
      </c>
      <c r="D38" s="40">
        <v>264</v>
      </c>
      <c r="E38" s="33">
        <v>123</v>
      </c>
      <c r="F38" s="34">
        <v>108</v>
      </c>
      <c r="G38" s="35">
        <v>33</v>
      </c>
      <c r="H38" s="41">
        <v>18</v>
      </c>
      <c r="I38" s="34">
        <v>8</v>
      </c>
      <c r="J38" s="35">
        <v>4</v>
      </c>
      <c r="K38" s="3"/>
      <c r="L38" s="3"/>
      <c r="M38" s="3"/>
      <c r="N38" s="3"/>
      <c r="O38" s="3"/>
    </row>
    <row r="39" spans="1:15" ht="24">
      <c r="A39" s="39">
        <v>37</v>
      </c>
      <c r="B39" s="22" t="s">
        <v>32</v>
      </c>
      <c r="C39" s="39">
        <v>30</v>
      </c>
      <c r="D39" s="40">
        <v>364</v>
      </c>
      <c r="E39" s="33">
        <v>93</v>
      </c>
      <c r="F39" s="34">
        <v>215</v>
      </c>
      <c r="G39" s="35">
        <v>56</v>
      </c>
      <c r="H39" s="41">
        <v>18</v>
      </c>
      <c r="I39" s="34">
        <v>7</v>
      </c>
      <c r="J39" s="35">
        <v>5</v>
      </c>
      <c r="K39" s="3"/>
      <c r="L39" s="3"/>
      <c r="M39" s="3"/>
      <c r="N39" s="3"/>
      <c r="O39" s="3"/>
    </row>
    <row r="40" spans="1:15" ht="12.75">
      <c r="A40" s="39">
        <v>75</v>
      </c>
      <c r="B40" s="22" t="s">
        <v>63</v>
      </c>
      <c r="C40" s="39">
        <v>60</v>
      </c>
      <c r="D40" s="40">
        <v>849</v>
      </c>
      <c r="E40" s="33">
        <v>432</v>
      </c>
      <c r="F40" s="34">
        <v>336</v>
      </c>
      <c r="G40" s="35">
        <v>81</v>
      </c>
      <c r="H40" s="41">
        <v>36</v>
      </c>
      <c r="I40" s="34">
        <v>18</v>
      </c>
      <c r="J40" s="35">
        <v>6</v>
      </c>
      <c r="K40" s="3"/>
      <c r="L40" s="3"/>
      <c r="M40" s="3"/>
      <c r="N40" s="3"/>
      <c r="O40" s="3"/>
    </row>
    <row r="41" spans="1:15" ht="12.75">
      <c r="A41" s="39">
        <v>22</v>
      </c>
      <c r="B41" s="22" t="s">
        <v>34</v>
      </c>
      <c r="C41" s="39">
        <v>70</v>
      </c>
      <c r="D41" s="40">
        <v>495</v>
      </c>
      <c r="E41" s="33">
        <v>377</v>
      </c>
      <c r="F41" s="34">
        <v>105</v>
      </c>
      <c r="G41" s="35">
        <v>13</v>
      </c>
      <c r="H41" s="41">
        <v>53</v>
      </c>
      <c r="I41" s="34">
        <v>15</v>
      </c>
      <c r="J41" s="35">
        <v>2</v>
      </c>
      <c r="K41" s="3"/>
      <c r="L41" s="3"/>
      <c r="M41" s="3"/>
      <c r="N41" s="3"/>
      <c r="O41" s="3"/>
    </row>
    <row r="42" spans="1:15" ht="12.75">
      <c r="A42" s="39">
        <v>79</v>
      </c>
      <c r="B42" s="22" t="s">
        <v>33</v>
      </c>
      <c r="C42" s="39">
        <v>40</v>
      </c>
      <c r="D42" s="40">
        <v>623</v>
      </c>
      <c r="E42" s="33">
        <v>466</v>
      </c>
      <c r="F42" s="34">
        <v>139</v>
      </c>
      <c r="G42" s="35">
        <v>18</v>
      </c>
      <c r="H42" s="41">
        <v>29</v>
      </c>
      <c r="I42" s="34">
        <v>9</v>
      </c>
      <c r="J42" s="35">
        <v>2</v>
      </c>
      <c r="K42" s="3"/>
      <c r="L42" s="3"/>
      <c r="M42" s="3"/>
      <c r="N42" s="3"/>
      <c r="O42" s="3"/>
    </row>
    <row r="43" spans="1:15" ht="12.75">
      <c r="A43" s="39">
        <v>13</v>
      </c>
      <c r="B43" s="22" t="s">
        <v>35</v>
      </c>
      <c r="C43" s="39">
        <v>60</v>
      </c>
      <c r="D43" s="40">
        <v>1206</v>
      </c>
      <c r="E43" s="33">
        <v>897</v>
      </c>
      <c r="F43" s="34">
        <v>280</v>
      </c>
      <c r="G43" s="35">
        <v>29</v>
      </c>
      <c r="H43" s="41">
        <v>44</v>
      </c>
      <c r="I43" s="34">
        <v>14</v>
      </c>
      <c r="J43" s="35">
        <v>2</v>
      </c>
      <c r="K43" s="3"/>
      <c r="L43" s="3"/>
      <c r="M43" s="3"/>
      <c r="N43" s="3"/>
      <c r="O43" s="3"/>
    </row>
    <row r="44" spans="1:15" ht="12.75">
      <c r="A44" s="39">
        <v>29</v>
      </c>
      <c r="B44" s="22" t="s">
        <v>36</v>
      </c>
      <c r="C44" s="39">
        <v>40</v>
      </c>
      <c r="D44" s="40">
        <v>172</v>
      </c>
      <c r="E44" s="33">
        <v>91</v>
      </c>
      <c r="F44" s="34">
        <v>60</v>
      </c>
      <c r="G44" s="35">
        <v>21</v>
      </c>
      <c r="H44" s="41">
        <v>24</v>
      </c>
      <c r="I44" s="34">
        <v>11</v>
      </c>
      <c r="J44" s="35">
        <v>5</v>
      </c>
      <c r="K44" s="3"/>
      <c r="L44" s="3"/>
      <c r="M44" s="3"/>
      <c r="N44" s="3"/>
      <c r="O44" s="3"/>
    </row>
    <row r="45" spans="1:15" ht="12.75">
      <c r="A45" s="39">
        <v>62</v>
      </c>
      <c r="B45" s="22" t="s">
        <v>39</v>
      </c>
      <c r="C45" s="39">
        <v>30</v>
      </c>
      <c r="D45" s="40">
        <v>136</v>
      </c>
      <c r="E45" s="33">
        <v>90</v>
      </c>
      <c r="F45" s="34">
        <v>38</v>
      </c>
      <c r="G45" s="35">
        <v>8</v>
      </c>
      <c r="H45" s="41">
        <v>19</v>
      </c>
      <c r="I45" s="34">
        <v>9</v>
      </c>
      <c r="J45" s="35">
        <v>2</v>
      </c>
      <c r="K45" s="3"/>
      <c r="L45" s="3"/>
      <c r="M45" s="3"/>
      <c r="N45" s="3"/>
      <c r="O45" s="3"/>
    </row>
    <row r="46" spans="1:15" ht="12.75">
      <c r="A46" s="39">
        <v>47</v>
      </c>
      <c r="B46" s="22" t="s">
        <v>38</v>
      </c>
      <c r="C46" s="39">
        <v>30</v>
      </c>
      <c r="D46" s="40">
        <v>123</v>
      </c>
      <c r="E46" s="33">
        <v>50</v>
      </c>
      <c r="F46" s="34">
        <v>64</v>
      </c>
      <c r="G46" s="35">
        <v>9</v>
      </c>
      <c r="H46" s="41">
        <v>18</v>
      </c>
      <c r="I46" s="34">
        <v>9</v>
      </c>
      <c r="J46" s="35">
        <v>3</v>
      </c>
      <c r="K46" s="3"/>
      <c r="L46" s="3"/>
      <c r="M46" s="3"/>
      <c r="N46" s="3"/>
      <c r="O46" s="3"/>
    </row>
    <row r="47" spans="1:15" ht="12.75">
      <c r="A47" s="39">
        <v>52</v>
      </c>
      <c r="B47" s="24" t="s">
        <v>37</v>
      </c>
      <c r="C47" s="39">
        <v>60</v>
      </c>
      <c r="D47" s="40">
        <v>1223</v>
      </c>
      <c r="E47" s="33">
        <v>861</v>
      </c>
      <c r="F47" s="34">
        <v>318</v>
      </c>
      <c r="G47" s="35">
        <v>44</v>
      </c>
      <c r="H47" s="41">
        <v>42</v>
      </c>
      <c r="I47" s="34">
        <v>15</v>
      </c>
      <c r="J47" s="35">
        <v>3</v>
      </c>
      <c r="K47" s="3"/>
      <c r="L47" s="3"/>
      <c r="M47" s="3"/>
      <c r="N47" s="3"/>
      <c r="O47" s="3"/>
    </row>
    <row r="48" spans="1:15" ht="12.75">
      <c r="A48" s="39">
        <v>70</v>
      </c>
      <c r="B48" s="25" t="s">
        <v>40</v>
      </c>
      <c r="C48" s="39">
        <v>40</v>
      </c>
      <c r="D48" s="40">
        <v>218</v>
      </c>
      <c r="E48" s="33">
        <v>128</v>
      </c>
      <c r="F48" s="34">
        <v>74</v>
      </c>
      <c r="G48" s="35">
        <v>16</v>
      </c>
      <c r="H48" s="41">
        <v>24</v>
      </c>
      <c r="I48" s="34">
        <v>13</v>
      </c>
      <c r="J48" s="35">
        <v>3</v>
      </c>
      <c r="K48" s="3"/>
      <c r="L48" s="3"/>
      <c r="M48" s="3"/>
      <c r="N48" s="3"/>
      <c r="O48" s="3"/>
    </row>
    <row r="49" spans="1:15" ht="12.75">
      <c r="A49" s="39">
        <v>2</v>
      </c>
      <c r="B49" s="22" t="s">
        <v>41</v>
      </c>
      <c r="C49" s="39">
        <v>40</v>
      </c>
      <c r="D49" s="40">
        <v>290</v>
      </c>
      <c r="E49" s="33">
        <v>104</v>
      </c>
      <c r="F49" s="34">
        <v>135</v>
      </c>
      <c r="G49" s="35">
        <v>51</v>
      </c>
      <c r="H49" s="42">
        <v>24</v>
      </c>
      <c r="I49" s="34">
        <v>8</v>
      </c>
      <c r="J49" s="35">
        <v>8</v>
      </c>
      <c r="K49" s="3"/>
      <c r="L49" s="3"/>
      <c r="M49" s="3"/>
      <c r="N49" s="3"/>
      <c r="O49" s="3"/>
    </row>
    <row r="50" spans="1:15" ht="12.75">
      <c r="A50" s="39">
        <v>69</v>
      </c>
      <c r="B50" s="22" t="s">
        <v>42</v>
      </c>
      <c r="C50" s="39">
        <v>40</v>
      </c>
      <c r="D50" s="40">
        <v>246</v>
      </c>
      <c r="E50" s="33">
        <v>165</v>
      </c>
      <c r="F50" s="34">
        <v>71</v>
      </c>
      <c r="G50" s="35">
        <v>10</v>
      </c>
      <c r="H50" s="41">
        <v>26</v>
      </c>
      <c r="I50" s="34">
        <v>12</v>
      </c>
      <c r="J50" s="35">
        <v>2</v>
      </c>
      <c r="K50" s="3"/>
      <c r="L50" s="3"/>
      <c r="M50" s="3"/>
      <c r="N50" s="3"/>
      <c r="O50" s="3"/>
    </row>
    <row r="51" spans="1:15" ht="12.75">
      <c r="A51" s="39">
        <v>1</v>
      </c>
      <c r="B51" s="22" t="s">
        <v>43</v>
      </c>
      <c r="C51" s="39">
        <v>40</v>
      </c>
      <c r="D51" s="40">
        <v>360</v>
      </c>
      <c r="E51" s="33">
        <v>142</v>
      </c>
      <c r="F51" s="34">
        <v>168</v>
      </c>
      <c r="G51" s="35">
        <v>50</v>
      </c>
      <c r="H51" s="41">
        <v>24</v>
      </c>
      <c r="I51" s="34">
        <v>10</v>
      </c>
      <c r="J51" s="35">
        <v>6</v>
      </c>
      <c r="K51" s="3"/>
      <c r="L51" s="3"/>
      <c r="M51" s="3"/>
      <c r="N51" s="3"/>
      <c r="O51" s="3"/>
    </row>
    <row r="52" spans="1:15" ht="12.75">
      <c r="A52" s="39">
        <v>3</v>
      </c>
      <c r="B52" s="22" t="s">
        <v>44</v>
      </c>
      <c r="C52" s="39">
        <v>100</v>
      </c>
      <c r="D52" s="40">
        <v>428</v>
      </c>
      <c r="E52" s="33">
        <v>166</v>
      </c>
      <c r="F52" s="34">
        <v>209</v>
      </c>
      <c r="G52" s="35">
        <v>53</v>
      </c>
      <c r="H52" s="41">
        <v>60</v>
      </c>
      <c r="I52" s="34">
        <v>27</v>
      </c>
      <c r="J52" s="35">
        <v>13</v>
      </c>
      <c r="K52" s="3"/>
      <c r="L52" s="3"/>
      <c r="M52" s="3"/>
      <c r="N52" s="3"/>
      <c r="O52" s="3"/>
    </row>
    <row r="53" spans="1:15" ht="12.75">
      <c r="A53" s="39">
        <v>18</v>
      </c>
      <c r="B53" s="22" t="s">
        <v>45</v>
      </c>
      <c r="C53" s="39">
        <v>60</v>
      </c>
      <c r="D53" s="40">
        <v>215</v>
      </c>
      <c r="E53" s="33">
        <v>130</v>
      </c>
      <c r="F53" s="34">
        <v>72</v>
      </c>
      <c r="G53" s="35">
        <v>13</v>
      </c>
      <c r="H53" s="41">
        <v>36</v>
      </c>
      <c r="I53" s="34">
        <v>20</v>
      </c>
      <c r="J53" s="35">
        <v>4</v>
      </c>
      <c r="K53" s="3"/>
      <c r="L53" s="3"/>
      <c r="M53" s="3"/>
      <c r="N53" s="3"/>
      <c r="O53" s="3"/>
    </row>
    <row r="54" spans="1:15" ht="12.75">
      <c r="A54" s="39">
        <v>38</v>
      </c>
      <c r="B54" s="22" t="s">
        <v>46</v>
      </c>
      <c r="C54" s="40">
        <v>30</v>
      </c>
      <c r="D54" s="40">
        <v>90</v>
      </c>
      <c r="E54" s="33">
        <v>56</v>
      </c>
      <c r="F54" s="34">
        <v>30</v>
      </c>
      <c r="G54" s="35">
        <v>4</v>
      </c>
      <c r="H54" s="36">
        <v>18</v>
      </c>
      <c r="I54" s="37">
        <v>10</v>
      </c>
      <c r="J54" s="38">
        <v>2</v>
      </c>
      <c r="K54" s="3"/>
      <c r="L54" s="3"/>
      <c r="M54" s="3"/>
      <c r="N54" s="3"/>
      <c r="O54" s="3"/>
    </row>
    <row r="55" spans="1:15" ht="12.75">
      <c r="A55" s="39">
        <v>7</v>
      </c>
      <c r="B55" s="22" t="s">
        <v>47</v>
      </c>
      <c r="C55" s="40">
        <v>40</v>
      </c>
      <c r="D55" s="40">
        <v>205</v>
      </c>
      <c r="E55" s="33">
        <v>81</v>
      </c>
      <c r="F55" s="34">
        <v>103</v>
      </c>
      <c r="G55" s="35">
        <v>21</v>
      </c>
      <c r="H55" s="41">
        <v>24</v>
      </c>
      <c r="I55" s="34">
        <v>11</v>
      </c>
      <c r="J55" s="35">
        <v>5</v>
      </c>
      <c r="K55" s="3"/>
      <c r="L55" s="3"/>
      <c r="M55" s="3"/>
      <c r="N55" s="3"/>
      <c r="O55" s="3"/>
    </row>
    <row r="56" spans="1:15" ht="12.75">
      <c r="A56" s="39">
        <v>11</v>
      </c>
      <c r="B56" s="22" t="s">
        <v>48</v>
      </c>
      <c r="C56" s="40">
        <v>80</v>
      </c>
      <c r="D56" s="40">
        <v>5600</v>
      </c>
      <c r="E56" s="33">
        <v>4849</v>
      </c>
      <c r="F56" s="34">
        <v>623</v>
      </c>
      <c r="G56" s="35">
        <v>128</v>
      </c>
      <c r="H56" s="41">
        <v>69</v>
      </c>
      <c r="I56" s="34">
        <v>9</v>
      </c>
      <c r="J56" s="35">
        <v>2</v>
      </c>
      <c r="K56" s="3"/>
      <c r="L56" s="3"/>
      <c r="M56" s="3"/>
      <c r="N56" s="3"/>
      <c r="O56" s="3"/>
    </row>
    <row r="57" spans="1:15" ht="12.75">
      <c r="A57" s="39">
        <v>26</v>
      </c>
      <c r="B57" s="22" t="s">
        <v>49</v>
      </c>
      <c r="C57" s="40">
        <v>80</v>
      </c>
      <c r="D57" s="40">
        <v>1356</v>
      </c>
      <c r="E57" s="33">
        <v>1086</v>
      </c>
      <c r="F57" s="34">
        <v>237</v>
      </c>
      <c r="G57" s="35">
        <v>33</v>
      </c>
      <c r="H57" s="41">
        <v>64</v>
      </c>
      <c r="I57" s="34">
        <v>14</v>
      </c>
      <c r="J57" s="35">
        <v>2</v>
      </c>
      <c r="K57" s="3"/>
      <c r="L57" s="3"/>
      <c r="M57" s="3"/>
      <c r="N57" s="3"/>
      <c r="O57" s="3"/>
    </row>
    <row r="58" spans="1:15" ht="12.75">
      <c r="A58" s="39">
        <v>64</v>
      </c>
      <c r="B58" s="22" t="s">
        <v>50</v>
      </c>
      <c r="C58" s="40">
        <v>20</v>
      </c>
      <c r="D58" s="40">
        <v>140</v>
      </c>
      <c r="E58" s="33">
        <v>78</v>
      </c>
      <c r="F58" s="34">
        <v>47</v>
      </c>
      <c r="G58" s="35">
        <v>15</v>
      </c>
      <c r="H58" s="41">
        <v>12</v>
      </c>
      <c r="I58" s="34">
        <v>5</v>
      </c>
      <c r="J58" s="35">
        <v>3</v>
      </c>
      <c r="K58" s="3"/>
      <c r="L58" s="3"/>
      <c r="M58" s="3"/>
      <c r="N58" s="3"/>
      <c r="O58" s="3"/>
    </row>
    <row r="59" spans="1:15" ht="12.75">
      <c r="A59" s="39">
        <v>12</v>
      </c>
      <c r="B59" s="22" t="s">
        <v>51</v>
      </c>
      <c r="C59" s="40">
        <v>60</v>
      </c>
      <c r="D59" s="40">
        <v>902</v>
      </c>
      <c r="E59" s="33">
        <v>710</v>
      </c>
      <c r="F59" s="34">
        <v>176</v>
      </c>
      <c r="G59" s="35">
        <v>16</v>
      </c>
      <c r="H59" s="41">
        <v>47</v>
      </c>
      <c r="I59" s="34">
        <v>11</v>
      </c>
      <c r="J59" s="35">
        <v>2</v>
      </c>
      <c r="K59" s="3"/>
      <c r="L59" s="3"/>
      <c r="M59" s="3"/>
      <c r="N59" s="3"/>
      <c r="O59" s="3"/>
    </row>
    <row r="60" spans="1:15" ht="12.75">
      <c r="A60" s="39">
        <v>34</v>
      </c>
      <c r="B60" s="22" t="s">
        <v>52</v>
      </c>
      <c r="C60" s="40">
        <v>40</v>
      </c>
      <c r="D60" s="40">
        <v>237</v>
      </c>
      <c r="E60" s="33">
        <v>94</v>
      </c>
      <c r="F60" s="34">
        <v>118</v>
      </c>
      <c r="G60" s="35">
        <v>25</v>
      </c>
      <c r="H60" s="41">
        <v>24</v>
      </c>
      <c r="I60" s="34">
        <v>11</v>
      </c>
      <c r="J60" s="35">
        <v>5</v>
      </c>
      <c r="K60" s="3"/>
      <c r="L60" s="3"/>
      <c r="M60" s="3"/>
      <c r="N60" s="3"/>
      <c r="O60" s="3"/>
    </row>
    <row r="61" spans="1:15" ht="12.75">
      <c r="A61" s="39">
        <v>33</v>
      </c>
      <c r="B61" s="22" t="s">
        <v>53</v>
      </c>
      <c r="C61" s="40">
        <v>80</v>
      </c>
      <c r="D61" s="40">
        <v>588</v>
      </c>
      <c r="E61" s="33">
        <v>141</v>
      </c>
      <c r="F61" s="34">
        <v>342</v>
      </c>
      <c r="G61" s="35">
        <v>105</v>
      </c>
      <c r="H61" s="41">
        <v>48</v>
      </c>
      <c r="I61" s="34">
        <v>17</v>
      </c>
      <c r="J61" s="35">
        <v>15</v>
      </c>
      <c r="K61" s="3"/>
      <c r="L61" s="3"/>
      <c r="M61" s="3"/>
      <c r="N61" s="3"/>
      <c r="O61" s="3"/>
    </row>
    <row r="62" spans="1:15" ht="12.75">
      <c r="A62" s="39">
        <v>5</v>
      </c>
      <c r="B62" s="22" t="s">
        <v>54</v>
      </c>
      <c r="C62" s="40">
        <v>40</v>
      </c>
      <c r="D62" s="40">
        <v>185</v>
      </c>
      <c r="E62" s="33">
        <v>64</v>
      </c>
      <c r="F62" s="34">
        <v>93</v>
      </c>
      <c r="G62" s="35">
        <v>28</v>
      </c>
      <c r="H62" s="41">
        <v>24</v>
      </c>
      <c r="I62" s="34">
        <v>9</v>
      </c>
      <c r="J62" s="35">
        <v>7</v>
      </c>
      <c r="K62" s="3"/>
      <c r="L62" s="3"/>
      <c r="M62" s="3"/>
      <c r="N62" s="3"/>
      <c r="O62" s="3"/>
    </row>
    <row r="63" spans="1:15" ht="12.75">
      <c r="A63" s="39">
        <v>23</v>
      </c>
      <c r="B63" s="22" t="s">
        <v>55</v>
      </c>
      <c r="C63" s="40">
        <v>80</v>
      </c>
      <c r="D63" s="40">
        <v>1223</v>
      </c>
      <c r="E63" s="33">
        <v>886</v>
      </c>
      <c r="F63" s="34">
        <v>285</v>
      </c>
      <c r="G63" s="35">
        <v>52</v>
      </c>
      <c r="H63" s="41">
        <v>57</v>
      </c>
      <c r="I63" s="34">
        <v>19</v>
      </c>
      <c r="J63" s="35">
        <v>4</v>
      </c>
      <c r="K63" s="3"/>
      <c r="L63" s="3"/>
      <c r="M63" s="3"/>
      <c r="N63" s="3"/>
      <c r="O63" s="3"/>
    </row>
    <row r="64" spans="1:15" ht="12.75">
      <c r="A64" s="39">
        <v>78</v>
      </c>
      <c r="B64" s="22" t="s">
        <v>56</v>
      </c>
      <c r="C64" s="40">
        <v>40</v>
      </c>
      <c r="D64" s="40">
        <v>325</v>
      </c>
      <c r="E64" s="33">
        <v>226</v>
      </c>
      <c r="F64" s="34">
        <v>86</v>
      </c>
      <c r="G64" s="35">
        <v>13</v>
      </c>
      <c r="H64" s="41">
        <v>27</v>
      </c>
      <c r="I64" s="34">
        <v>11</v>
      </c>
      <c r="J64" s="35">
        <v>2</v>
      </c>
      <c r="K64" s="3"/>
      <c r="L64" s="3"/>
      <c r="M64" s="3"/>
      <c r="N64" s="3"/>
      <c r="O64" s="3"/>
    </row>
    <row r="65" spans="1:15" ht="12.75">
      <c r="A65" s="39">
        <v>48</v>
      </c>
      <c r="B65" s="22" t="s">
        <v>57</v>
      </c>
      <c r="C65" s="40">
        <v>40</v>
      </c>
      <c r="D65" s="40">
        <v>223</v>
      </c>
      <c r="E65" s="33">
        <v>76</v>
      </c>
      <c r="F65" s="34">
        <v>111</v>
      </c>
      <c r="G65" s="35">
        <v>36</v>
      </c>
      <c r="H65" s="41">
        <v>24</v>
      </c>
      <c r="I65" s="34">
        <v>9</v>
      </c>
      <c r="J65" s="35">
        <v>7</v>
      </c>
      <c r="K65" s="3"/>
      <c r="L65" s="3"/>
      <c r="M65" s="3"/>
      <c r="N65" s="3"/>
      <c r="O65" s="3"/>
    </row>
    <row r="66" spans="1:15" ht="12.75">
      <c r="A66" s="39">
        <v>67</v>
      </c>
      <c r="B66" s="22" t="s">
        <v>58</v>
      </c>
      <c r="C66" s="40">
        <v>40</v>
      </c>
      <c r="D66" s="40">
        <v>247</v>
      </c>
      <c r="E66" s="33">
        <v>92</v>
      </c>
      <c r="F66" s="34">
        <v>127</v>
      </c>
      <c r="G66" s="35">
        <v>28</v>
      </c>
      <c r="H66" s="41">
        <v>24</v>
      </c>
      <c r="I66" s="34">
        <v>11</v>
      </c>
      <c r="J66" s="35">
        <v>5</v>
      </c>
      <c r="K66" s="3"/>
      <c r="L66" s="3"/>
      <c r="M66" s="3"/>
      <c r="N66" s="3"/>
      <c r="O66" s="3"/>
    </row>
    <row r="67" spans="1:15" ht="12.75">
      <c r="A67" s="39">
        <v>32</v>
      </c>
      <c r="B67" s="22" t="s">
        <v>59</v>
      </c>
      <c r="C67" s="40">
        <v>40</v>
      </c>
      <c r="D67" s="40">
        <v>259</v>
      </c>
      <c r="E67" s="33">
        <v>119</v>
      </c>
      <c r="F67" s="34">
        <v>109</v>
      </c>
      <c r="G67" s="35">
        <v>31</v>
      </c>
      <c r="H67" s="41">
        <v>24</v>
      </c>
      <c r="I67" s="34">
        <v>11</v>
      </c>
      <c r="J67" s="35">
        <v>5</v>
      </c>
      <c r="K67" s="3"/>
      <c r="L67" s="3"/>
      <c r="M67" s="3"/>
      <c r="N67" s="3"/>
      <c r="O67" s="3"/>
    </row>
    <row r="68" spans="1:15" ht="12.75">
      <c r="A68" s="39">
        <v>72</v>
      </c>
      <c r="B68" s="22" t="s">
        <v>60</v>
      </c>
      <c r="C68" s="40">
        <v>40</v>
      </c>
      <c r="D68" s="40">
        <v>396</v>
      </c>
      <c r="E68" s="33">
        <v>86</v>
      </c>
      <c r="F68" s="34">
        <v>223</v>
      </c>
      <c r="G68" s="35">
        <v>87</v>
      </c>
      <c r="H68" s="41">
        <v>24</v>
      </c>
      <c r="I68" s="34">
        <v>8</v>
      </c>
      <c r="J68" s="35">
        <v>8</v>
      </c>
      <c r="K68" s="3"/>
      <c r="L68" s="3"/>
      <c r="M68" s="3"/>
      <c r="N68" s="3"/>
      <c r="O68" s="3"/>
    </row>
    <row r="69" spans="1:15" ht="13.5" thickBot="1">
      <c r="A69" s="49">
        <v>85</v>
      </c>
      <c r="B69" s="22" t="s">
        <v>61</v>
      </c>
      <c r="C69" s="43">
        <v>40</v>
      </c>
      <c r="D69" s="44">
        <v>354</v>
      </c>
      <c r="E69" s="45">
        <v>244</v>
      </c>
      <c r="F69" s="46">
        <v>97</v>
      </c>
      <c r="G69" s="47">
        <v>13</v>
      </c>
      <c r="H69" s="48">
        <v>27</v>
      </c>
      <c r="I69" s="46">
        <v>11</v>
      </c>
      <c r="J69" s="47">
        <v>2</v>
      </c>
      <c r="K69" s="3"/>
      <c r="L69" s="3"/>
      <c r="M69" s="3"/>
      <c r="N69" s="3"/>
      <c r="O69" s="3"/>
    </row>
    <row r="70" spans="1:11" ht="15.75" customHeight="1" thickBot="1">
      <c r="A70" s="154" t="s">
        <v>76</v>
      </c>
      <c r="B70" s="155"/>
      <c r="C70" s="50">
        <f>SUM(C9:C69)</f>
        <v>3010</v>
      </c>
      <c r="D70" s="51">
        <f>SUM(D9:D69)</f>
        <v>35530</v>
      </c>
      <c r="E70" s="52">
        <f aca="true" t="shared" si="0" ref="E70:J70">SUM(E9:E69)</f>
        <v>23419</v>
      </c>
      <c r="F70" s="53">
        <f t="shared" si="0"/>
        <v>9914</v>
      </c>
      <c r="G70" s="54">
        <f t="shared" si="0"/>
        <v>2197</v>
      </c>
      <c r="H70" s="55">
        <f t="shared" si="0"/>
        <v>1999</v>
      </c>
      <c r="I70" s="53">
        <f t="shared" si="0"/>
        <v>732</v>
      </c>
      <c r="J70" s="54">
        <f t="shared" si="0"/>
        <v>279</v>
      </c>
      <c r="K70" s="2"/>
    </row>
    <row r="71" spans="1:10" ht="15.75" hidden="1" thickBot="1">
      <c r="A71" s="152" t="s">
        <v>64</v>
      </c>
      <c r="B71" s="153"/>
      <c r="C71" s="56"/>
      <c r="D71" s="57"/>
      <c r="E71" s="6">
        <f>E70*100/D70</f>
        <v>65.91331269349845</v>
      </c>
      <c r="F71" s="6">
        <f>F70*100/D70</f>
        <v>27.90318041092035</v>
      </c>
      <c r="G71" s="6">
        <f>G70*100/D70</f>
        <v>6.183506895581199</v>
      </c>
      <c r="H71" s="6">
        <f>H70*100/C70</f>
        <v>66.41196013289037</v>
      </c>
      <c r="I71" s="6">
        <f>I70*100/C70</f>
        <v>24.31893687707641</v>
      </c>
      <c r="J71" s="7">
        <f>J70*100/C70</f>
        <v>9.269102990033222</v>
      </c>
    </row>
    <row r="72" ht="12.75">
      <c r="F72" s="125" t="s">
        <v>106</v>
      </c>
    </row>
    <row r="73" ht="12.75">
      <c r="A73" s="19" t="s">
        <v>62</v>
      </c>
    </row>
    <row r="74" ht="12.75">
      <c r="A74" s="1" t="s">
        <v>86</v>
      </c>
    </row>
    <row r="75" ht="12.75">
      <c r="A75" s="1" t="s">
        <v>87</v>
      </c>
    </row>
    <row r="76" ht="12.75">
      <c r="A76" s="1" t="s">
        <v>88</v>
      </c>
    </row>
  </sheetData>
  <sheetProtection password="F863" sheet="1" objects="1" scenarios="1"/>
  <mergeCells count="10">
    <mergeCell ref="A71:B71"/>
    <mergeCell ref="A70:B70"/>
    <mergeCell ref="A1:J1"/>
    <mergeCell ref="A2:J2"/>
    <mergeCell ref="A3:J3"/>
    <mergeCell ref="A5:J5"/>
    <mergeCell ref="A7:A8"/>
    <mergeCell ref="C7:C8"/>
    <mergeCell ref="D7:G7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3.8515625" style="0" customWidth="1"/>
    <col min="2" max="2" width="37.00390625" style="0" customWidth="1"/>
    <col min="3" max="10" width="6.7109375" style="0" customWidth="1"/>
    <col min="11" max="51" width="5.71093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15.75" customHeight="1">
      <c r="A5" s="157" t="s">
        <v>77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 thickBot="1">
      <c r="A8" s="158" t="s">
        <v>0</v>
      </c>
      <c r="B8" s="20" t="s">
        <v>90</v>
      </c>
      <c r="C8" s="160" t="s">
        <v>71</v>
      </c>
      <c r="D8" s="162" t="s">
        <v>72</v>
      </c>
      <c r="E8" s="162"/>
      <c r="F8" s="163"/>
      <c r="G8" s="166"/>
      <c r="H8" s="167" t="s">
        <v>73</v>
      </c>
      <c r="I8" s="168"/>
      <c r="J8" s="169"/>
    </row>
    <row r="9" spans="1:10" ht="13.5" thickBot="1">
      <c r="A9" s="159"/>
      <c r="B9" s="21" t="s">
        <v>74</v>
      </c>
      <c r="C9" s="161"/>
      <c r="D9" s="15" t="s">
        <v>1</v>
      </c>
      <c r="E9" s="16" t="s">
        <v>65</v>
      </c>
      <c r="F9" s="17" t="s">
        <v>66</v>
      </c>
      <c r="G9" s="18" t="s">
        <v>67</v>
      </c>
      <c r="H9" s="12" t="s">
        <v>65</v>
      </c>
      <c r="I9" s="13" t="s">
        <v>66</v>
      </c>
      <c r="J9" s="14" t="s">
        <v>67</v>
      </c>
    </row>
    <row r="10" spans="1:10" ht="12.75">
      <c r="A10" s="87">
        <v>17</v>
      </c>
      <c r="B10" s="88" t="s">
        <v>2</v>
      </c>
      <c r="C10" s="89">
        <v>80</v>
      </c>
      <c r="D10" s="90">
        <v>655</v>
      </c>
      <c r="E10" s="91">
        <v>427</v>
      </c>
      <c r="F10" s="92">
        <v>199</v>
      </c>
      <c r="G10" s="93">
        <v>29</v>
      </c>
      <c r="H10" s="91">
        <v>52</v>
      </c>
      <c r="I10" s="94">
        <v>24</v>
      </c>
      <c r="J10" s="93">
        <v>4</v>
      </c>
    </row>
    <row r="11" spans="1:10" ht="12.75">
      <c r="A11" s="24">
        <v>10</v>
      </c>
      <c r="B11" s="82" t="s">
        <v>3</v>
      </c>
      <c r="C11" s="24">
        <v>80</v>
      </c>
      <c r="D11" s="24">
        <v>850</v>
      </c>
      <c r="E11" s="95">
        <v>325</v>
      </c>
      <c r="F11" s="22">
        <v>449</v>
      </c>
      <c r="G11" s="96">
        <v>76</v>
      </c>
      <c r="H11" s="95">
        <v>48</v>
      </c>
      <c r="I11" s="22">
        <v>24</v>
      </c>
      <c r="J11" s="96">
        <v>8</v>
      </c>
    </row>
    <row r="12" spans="1:10" ht="12.75">
      <c r="A12" s="24">
        <v>51</v>
      </c>
      <c r="B12" s="82" t="s">
        <v>4</v>
      </c>
      <c r="C12" s="24">
        <v>80</v>
      </c>
      <c r="D12" s="24">
        <v>742</v>
      </c>
      <c r="E12" s="95">
        <v>514</v>
      </c>
      <c r="F12" s="22">
        <v>211</v>
      </c>
      <c r="G12" s="96">
        <v>17</v>
      </c>
      <c r="H12" s="95">
        <v>55</v>
      </c>
      <c r="I12" s="22">
        <v>23</v>
      </c>
      <c r="J12" s="96">
        <v>2</v>
      </c>
    </row>
    <row r="13" spans="1:10" ht="12.75">
      <c r="A13" s="24">
        <v>53</v>
      </c>
      <c r="B13" s="82" t="s">
        <v>5</v>
      </c>
      <c r="C13" s="24">
        <v>60</v>
      </c>
      <c r="D13" s="24">
        <v>568</v>
      </c>
      <c r="E13" s="95">
        <v>473</v>
      </c>
      <c r="F13" s="22">
        <v>92</v>
      </c>
      <c r="G13" s="96">
        <v>3</v>
      </c>
      <c r="H13" s="95">
        <v>49</v>
      </c>
      <c r="I13" s="22">
        <v>10</v>
      </c>
      <c r="J13" s="96">
        <v>1</v>
      </c>
    </row>
    <row r="14" spans="1:10" ht="12.75">
      <c r="A14" s="24">
        <v>82</v>
      </c>
      <c r="B14" s="82" t="s">
        <v>6</v>
      </c>
      <c r="C14" s="24">
        <v>40</v>
      </c>
      <c r="D14" s="24">
        <v>93</v>
      </c>
      <c r="E14" s="95">
        <v>25</v>
      </c>
      <c r="F14" s="22">
        <v>53</v>
      </c>
      <c r="G14" s="96">
        <v>15</v>
      </c>
      <c r="H14" s="95">
        <v>24</v>
      </c>
      <c r="I14" s="22">
        <v>9</v>
      </c>
      <c r="J14" s="96">
        <v>7</v>
      </c>
    </row>
    <row r="15" spans="1:10" ht="12.75">
      <c r="A15" s="24">
        <v>81</v>
      </c>
      <c r="B15" s="82" t="s">
        <v>7</v>
      </c>
      <c r="C15" s="24">
        <v>40</v>
      </c>
      <c r="D15" s="24">
        <v>138</v>
      </c>
      <c r="E15" s="95">
        <v>88</v>
      </c>
      <c r="F15" s="22">
        <v>41</v>
      </c>
      <c r="G15" s="96">
        <v>9</v>
      </c>
      <c r="H15" s="95">
        <v>25</v>
      </c>
      <c r="I15" s="22">
        <v>12</v>
      </c>
      <c r="J15" s="96">
        <v>3</v>
      </c>
    </row>
    <row r="16" spans="1:10" ht="12.75">
      <c r="A16" s="24">
        <v>49</v>
      </c>
      <c r="B16" s="82" t="s">
        <v>8</v>
      </c>
      <c r="C16" s="24">
        <v>50</v>
      </c>
      <c r="D16" s="24">
        <v>95</v>
      </c>
      <c r="E16" s="95">
        <v>45</v>
      </c>
      <c r="F16" s="22">
        <v>34</v>
      </c>
      <c r="G16" s="96">
        <v>16</v>
      </c>
      <c r="H16" s="95">
        <v>30</v>
      </c>
      <c r="I16" s="22">
        <v>11</v>
      </c>
      <c r="J16" s="96">
        <v>9</v>
      </c>
    </row>
    <row r="17" spans="1:10" ht="12.75">
      <c r="A17" s="24">
        <v>84</v>
      </c>
      <c r="B17" s="82" t="s">
        <v>9</v>
      </c>
      <c r="C17" s="24">
        <v>20</v>
      </c>
      <c r="D17" s="24">
        <v>411</v>
      </c>
      <c r="E17" s="95">
        <v>343</v>
      </c>
      <c r="F17" s="22">
        <v>59</v>
      </c>
      <c r="G17" s="96">
        <v>9</v>
      </c>
      <c r="H17" s="95">
        <v>16</v>
      </c>
      <c r="I17" s="22">
        <v>3</v>
      </c>
      <c r="J17" s="96">
        <v>1</v>
      </c>
    </row>
    <row r="18" spans="1:10" ht="12.75">
      <c r="A18" s="24">
        <v>56</v>
      </c>
      <c r="B18" s="82" t="s">
        <v>10</v>
      </c>
      <c r="C18" s="24">
        <v>40</v>
      </c>
      <c r="D18" s="24">
        <v>473</v>
      </c>
      <c r="E18" s="95">
        <v>279</v>
      </c>
      <c r="F18" s="22">
        <v>172</v>
      </c>
      <c r="G18" s="96">
        <v>22</v>
      </c>
      <c r="H18" s="95">
        <v>24</v>
      </c>
      <c r="I18" s="22">
        <v>14</v>
      </c>
      <c r="J18" s="96">
        <v>2</v>
      </c>
    </row>
    <row r="19" spans="1:10" ht="12.75">
      <c r="A19" s="24">
        <v>83</v>
      </c>
      <c r="B19" s="82" t="s">
        <v>11</v>
      </c>
      <c r="C19" s="24">
        <v>30</v>
      </c>
      <c r="D19" s="24">
        <v>121</v>
      </c>
      <c r="E19" s="95">
        <v>94</v>
      </c>
      <c r="F19" s="22">
        <v>23</v>
      </c>
      <c r="G19" s="96">
        <v>4</v>
      </c>
      <c r="H19" s="95">
        <v>23</v>
      </c>
      <c r="I19" s="22">
        <v>6</v>
      </c>
      <c r="J19" s="96">
        <v>1</v>
      </c>
    </row>
    <row r="20" spans="1:10" ht="12.75">
      <c r="A20" s="24">
        <v>25</v>
      </c>
      <c r="B20" s="82" t="s">
        <v>12</v>
      </c>
      <c r="C20" s="24">
        <v>60</v>
      </c>
      <c r="D20" s="24">
        <v>637</v>
      </c>
      <c r="E20" s="95">
        <v>424</v>
      </c>
      <c r="F20" s="22">
        <v>199</v>
      </c>
      <c r="G20" s="96">
        <v>14</v>
      </c>
      <c r="H20" s="95">
        <v>39</v>
      </c>
      <c r="I20" s="22">
        <v>19</v>
      </c>
      <c r="J20" s="96">
        <v>2</v>
      </c>
    </row>
    <row r="21" spans="1:10" ht="12.75">
      <c r="A21" s="24">
        <v>71</v>
      </c>
      <c r="B21" s="82" t="s">
        <v>13</v>
      </c>
      <c r="C21" s="24">
        <v>40</v>
      </c>
      <c r="D21" s="24">
        <v>109</v>
      </c>
      <c r="E21" s="95">
        <v>45</v>
      </c>
      <c r="F21" s="22">
        <v>53</v>
      </c>
      <c r="G21" s="96">
        <v>11</v>
      </c>
      <c r="H21" s="95">
        <v>24</v>
      </c>
      <c r="I21" s="22">
        <v>11</v>
      </c>
      <c r="J21" s="96">
        <v>5</v>
      </c>
    </row>
    <row r="22" spans="1:10" ht="12.75">
      <c r="A22" s="24">
        <v>21</v>
      </c>
      <c r="B22" s="82" t="s">
        <v>14</v>
      </c>
      <c r="C22" s="24">
        <v>80</v>
      </c>
      <c r="D22" s="24">
        <v>450</v>
      </c>
      <c r="E22" s="95">
        <v>140</v>
      </c>
      <c r="F22" s="22">
        <v>264</v>
      </c>
      <c r="G22" s="96">
        <v>46</v>
      </c>
      <c r="H22" s="95">
        <v>48</v>
      </c>
      <c r="I22" s="22">
        <v>23</v>
      </c>
      <c r="J22" s="96">
        <v>9</v>
      </c>
    </row>
    <row r="23" spans="1:10" ht="12.75">
      <c r="A23" s="24">
        <v>16</v>
      </c>
      <c r="B23" s="82" t="s">
        <v>15</v>
      </c>
      <c r="C23" s="24">
        <v>40</v>
      </c>
      <c r="D23" s="24">
        <v>128</v>
      </c>
      <c r="E23" s="95">
        <v>105</v>
      </c>
      <c r="F23" s="22">
        <v>21</v>
      </c>
      <c r="G23" s="96">
        <v>2</v>
      </c>
      <c r="H23" s="95">
        <v>32</v>
      </c>
      <c r="I23" s="22">
        <v>7</v>
      </c>
      <c r="J23" s="96">
        <v>1</v>
      </c>
    </row>
    <row r="24" spans="1:10" ht="12.75">
      <c r="A24" s="24">
        <v>9</v>
      </c>
      <c r="B24" s="82" t="s">
        <v>16</v>
      </c>
      <c r="C24" s="24">
        <v>80</v>
      </c>
      <c r="D24" s="24">
        <v>220</v>
      </c>
      <c r="E24" s="95">
        <v>101</v>
      </c>
      <c r="F24" s="22">
        <v>105</v>
      </c>
      <c r="G24" s="96">
        <v>14</v>
      </c>
      <c r="H24" s="95">
        <v>48</v>
      </c>
      <c r="I24" s="22">
        <v>26</v>
      </c>
      <c r="J24" s="96">
        <v>6</v>
      </c>
    </row>
    <row r="25" spans="1:10" ht="12.75">
      <c r="A25" s="24">
        <v>68</v>
      </c>
      <c r="B25" s="82" t="s">
        <v>17</v>
      </c>
      <c r="C25" s="24">
        <v>50</v>
      </c>
      <c r="D25" s="24">
        <v>137</v>
      </c>
      <c r="E25" s="95">
        <v>77</v>
      </c>
      <c r="F25" s="22">
        <v>45</v>
      </c>
      <c r="G25" s="96">
        <v>15</v>
      </c>
      <c r="H25" s="95">
        <v>30</v>
      </c>
      <c r="I25" s="22">
        <v>14</v>
      </c>
      <c r="J25" s="96">
        <v>6</v>
      </c>
    </row>
    <row r="26" spans="1:10" ht="12.75">
      <c r="A26" s="24">
        <v>28</v>
      </c>
      <c r="B26" s="82" t="s">
        <v>18</v>
      </c>
      <c r="C26" s="24">
        <v>50</v>
      </c>
      <c r="D26" s="24">
        <v>177</v>
      </c>
      <c r="E26" s="95">
        <v>79</v>
      </c>
      <c r="F26" s="22">
        <v>81</v>
      </c>
      <c r="G26" s="96">
        <v>17</v>
      </c>
      <c r="H26" s="95">
        <v>30</v>
      </c>
      <c r="I26" s="22">
        <v>15</v>
      </c>
      <c r="J26" s="96">
        <v>5</v>
      </c>
    </row>
    <row r="27" spans="1:10" ht="24">
      <c r="A27" s="24">
        <v>54</v>
      </c>
      <c r="B27" s="82" t="s">
        <v>19</v>
      </c>
      <c r="C27" s="24">
        <v>20</v>
      </c>
      <c r="D27" s="24">
        <v>369</v>
      </c>
      <c r="E27" s="95">
        <v>292</v>
      </c>
      <c r="F27" s="22">
        <v>66</v>
      </c>
      <c r="G27" s="96">
        <v>11</v>
      </c>
      <c r="H27" s="95">
        <v>15</v>
      </c>
      <c r="I27" s="22">
        <v>4</v>
      </c>
      <c r="J27" s="96">
        <v>1</v>
      </c>
    </row>
    <row r="28" spans="1:10" ht="24">
      <c r="A28" s="24">
        <v>65</v>
      </c>
      <c r="B28" s="82" t="s">
        <v>20</v>
      </c>
      <c r="C28" s="24">
        <v>20</v>
      </c>
      <c r="D28" s="24">
        <v>295</v>
      </c>
      <c r="E28" s="95">
        <v>133</v>
      </c>
      <c r="F28" s="22">
        <v>132</v>
      </c>
      <c r="G28" s="96">
        <v>30</v>
      </c>
      <c r="H28" s="95">
        <v>12</v>
      </c>
      <c r="I28" s="22">
        <v>5</v>
      </c>
      <c r="J28" s="96">
        <v>3</v>
      </c>
    </row>
    <row r="29" spans="1:10" ht="24">
      <c r="A29" s="24">
        <v>55</v>
      </c>
      <c r="B29" s="82" t="s">
        <v>21</v>
      </c>
      <c r="C29" s="24">
        <v>20</v>
      </c>
      <c r="D29" s="24">
        <v>236</v>
      </c>
      <c r="E29" s="95">
        <v>180</v>
      </c>
      <c r="F29" s="22">
        <v>52</v>
      </c>
      <c r="G29" s="96">
        <v>4</v>
      </c>
      <c r="H29" s="95">
        <v>15</v>
      </c>
      <c r="I29" s="22">
        <v>4</v>
      </c>
      <c r="J29" s="96">
        <v>1</v>
      </c>
    </row>
    <row r="30" spans="1:10" ht="24">
      <c r="A30" s="24">
        <v>66</v>
      </c>
      <c r="B30" s="82" t="s">
        <v>22</v>
      </c>
      <c r="C30" s="24">
        <v>20</v>
      </c>
      <c r="D30" s="24">
        <v>191</v>
      </c>
      <c r="E30" s="95">
        <v>88</v>
      </c>
      <c r="F30" s="22">
        <v>86</v>
      </c>
      <c r="G30" s="96">
        <v>17</v>
      </c>
      <c r="H30" s="95">
        <v>12</v>
      </c>
      <c r="I30" s="22">
        <v>6</v>
      </c>
      <c r="J30" s="96">
        <v>2</v>
      </c>
    </row>
    <row r="31" spans="1:10" ht="12.75">
      <c r="A31" s="24">
        <v>89</v>
      </c>
      <c r="B31" s="82" t="s">
        <v>23</v>
      </c>
      <c r="C31" s="24">
        <v>30</v>
      </c>
      <c r="D31" s="24">
        <v>468</v>
      </c>
      <c r="E31" s="95">
        <v>343</v>
      </c>
      <c r="F31" s="22">
        <v>109</v>
      </c>
      <c r="G31" s="96">
        <v>16</v>
      </c>
      <c r="H31" s="95">
        <v>21</v>
      </c>
      <c r="I31" s="22">
        <v>7</v>
      </c>
      <c r="J31" s="96">
        <v>2</v>
      </c>
    </row>
    <row r="32" spans="1:10" ht="12.75">
      <c r="A32" s="24">
        <v>88</v>
      </c>
      <c r="B32" s="82" t="s">
        <v>24</v>
      </c>
      <c r="C32" s="24">
        <v>20</v>
      </c>
      <c r="D32" s="24">
        <v>341</v>
      </c>
      <c r="E32" s="95">
        <v>232</v>
      </c>
      <c r="F32" s="22">
        <v>100</v>
      </c>
      <c r="G32" s="96">
        <v>9</v>
      </c>
      <c r="H32" s="95">
        <v>13</v>
      </c>
      <c r="I32" s="22">
        <v>6</v>
      </c>
      <c r="J32" s="96">
        <v>1</v>
      </c>
    </row>
    <row r="33" spans="1:10" ht="12.75">
      <c r="A33" s="24">
        <v>15</v>
      </c>
      <c r="B33" s="82" t="s">
        <v>25</v>
      </c>
      <c r="C33" s="24">
        <v>120</v>
      </c>
      <c r="D33" s="24">
        <v>1382</v>
      </c>
      <c r="E33" s="95">
        <v>1099</v>
      </c>
      <c r="F33" s="22">
        <v>249</v>
      </c>
      <c r="G33" s="96">
        <v>34</v>
      </c>
      <c r="H33" s="95">
        <v>95</v>
      </c>
      <c r="I33" s="22">
        <v>22</v>
      </c>
      <c r="J33" s="96">
        <v>3</v>
      </c>
    </row>
    <row r="34" spans="1:10" ht="12.75">
      <c r="A34" s="24">
        <v>8</v>
      </c>
      <c r="B34" s="82" t="s">
        <v>26</v>
      </c>
      <c r="C34" s="24">
        <v>120</v>
      </c>
      <c r="D34" s="24">
        <v>1223</v>
      </c>
      <c r="E34" s="95">
        <v>717</v>
      </c>
      <c r="F34" s="22">
        <v>409</v>
      </c>
      <c r="G34" s="96">
        <v>97</v>
      </c>
      <c r="H34" s="95">
        <v>72</v>
      </c>
      <c r="I34" s="22">
        <v>38</v>
      </c>
      <c r="J34" s="96">
        <v>10</v>
      </c>
    </row>
    <row r="35" spans="1:10" ht="12.75">
      <c r="A35" s="24">
        <v>43</v>
      </c>
      <c r="B35" s="82" t="s">
        <v>27</v>
      </c>
      <c r="C35" s="24">
        <v>20</v>
      </c>
      <c r="D35" s="24">
        <v>75</v>
      </c>
      <c r="E35" s="95">
        <v>34</v>
      </c>
      <c r="F35" s="22">
        <v>37</v>
      </c>
      <c r="G35" s="96">
        <v>4</v>
      </c>
      <c r="H35" s="95">
        <v>12</v>
      </c>
      <c r="I35" s="22">
        <v>6</v>
      </c>
      <c r="J35" s="96">
        <v>2</v>
      </c>
    </row>
    <row r="36" spans="1:10" ht="12.75">
      <c r="A36" s="24">
        <v>73</v>
      </c>
      <c r="B36" s="82" t="s">
        <v>28</v>
      </c>
      <c r="C36" s="24">
        <v>20</v>
      </c>
      <c r="D36" s="24">
        <v>88</v>
      </c>
      <c r="E36" s="95">
        <v>38</v>
      </c>
      <c r="F36" s="22">
        <v>43</v>
      </c>
      <c r="G36" s="96">
        <v>7</v>
      </c>
      <c r="H36" s="95">
        <v>12</v>
      </c>
      <c r="I36" s="22">
        <v>6</v>
      </c>
      <c r="J36" s="96">
        <v>2</v>
      </c>
    </row>
    <row r="37" spans="1:10" ht="24">
      <c r="A37" s="24">
        <v>86</v>
      </c>
      <c r="B37" s="82" t="s">
        <v>29</v>
      </c>
      <c r="C37" s="24">
        <v>60</v>
      </c>
      <c r="D37" s="24">
        <v>251</v>
      </c>
      <c r="E37" s="95">
        <v>125</v>
      </c>
      <c r="F37" s="22">
        <v>104</v>
      </c>
      <c r="G37" s="96">
        <v>22</v>
      </c>
      <c r="H37" s="95">
        <v>36</v>
      </c>
      <c r="I37" s="22">
        <v>18</v>
      </c>
      <c r="J37" s="96">
        <v>6</v>
      </c>
    </row>
    <row r="38" spans="1:10" ht="24">
      <c r="A38" s="24">
        <v>87</v>
      </c>
      <c r="B38" s="82" t="s">
        <v>30</v>
      </c>
      <c r="C38" s="24">
        <v>60</v>
      </c>
      <c r="D38" s="24">
        <v>282</v>
      </c>
      <c r="E38" s="95">
        <v>84</v>
      </c>
      <c r="F38" s="22">
        <v>154</v>
      </c>
      <c r="G38" s="96">
        <v>44</v>
      </c>
      <c r="H38" s="95">
        <v>36</v>
      </c>
      <c r="I38" s="22">
        <v>14</v>
      </c>
      <c r="J38" s="96">
        <v>10</v>
      </c>
    </row>
    <row r="39" spans="1:10" ht="24">
      <c r="A39" s="24">
        <v>20</v>
      </c>
      <c r="B39" s="82" t="s">
        <v>31</v>
      </c>
      <c r="C39" s="24">
        <v>30</v>
      </c>
      <c r="D39" s="24">
        <v>127</v>
      </c>
      <c r="E39" s="95">
        <v>53</v>
      </c>
      <c r="F39" s="22">
        <v>59</v>
      </c>
      <c r="G39" s="96">
        <v>15</v>
      </c>
      <c r="H39" s="95">
        <v>18</v>
      </c>
      <c r="I39" s="22">
        <v>8</v>
      </c>
      <c r="J39" s="96">
        <v>4</v>
      </c>
    </row>
    <row r="40" spans="1:10" ht="24">
      <c r="A40" s="24">
        <v>37</v>
      </c>
      <c r="B40" s="82" t="s">
        <v>32</v>
      </c>
      <c r="C40" s="24">
        <v>30</v>
      </c>
      <c r="D40" s="24">
        <v>256</v>
      </c>
      <c r="E40" s="95">
        <v>63</v>
      </c>
      <c r="F40" s="22">
        <v>148</v>
      </c>
      <c r="G40" s="96">
        <v>45</v>
      </c>
      <c r="H40" s="95">
        <v>18</v>
      </c>
      <c r="I40" s="22">
        <v>6</v>
      </c>
      <c r="J40" s="96">
        <v>6</v>
      </c>
    </row>
    <row r="41" spans="1:10" ht="12.75">
      <c r="A41" s="24">
        <v>75</v>
      </c>
      <c r="B41" s="82" t="s">
        <v>63</v>
      </c>
      <c r="C41" s="24">
        <v>60</v>
      </c>
      <c r="D41" s="24">
        <v>550</v>
      </c>
      <c r="E41" s="95">
        <v>266</v>
      </c>
      <c r="F41" s="22">
        <v>237</v>
      </c>
      <c r="G41" s="96">
        <v>47</v>
      </c>
      <c r="H41" s="95">
        <v>36</v>
      </c>
      <c r="I41" s="22">
        <v>18</v>
      </c>
      <c r="J41" s="96">
        <v>6</v>
      </c>
    </row>
    <row r="42" spans="1:10" ht="12.75">
      <c r="A42" s="24">
        <v>22</v>
      </c>
      <c r="B42" s="82" t="s">
        <v>34</v>
      </c>
      <c r="C42" s="24">
        <v>70</v>
      </c>
      <c r="D42" s="24">
        <v>438</v>
      </c>
      <c r="E42" s="95">
        <v>307</v>
      </c>
      <c r="F42" s="22">
        <v>120</v>
      </c>
      <c r="G42" s="96">
        <v>11</v>
      </c>
      <c r="H42" s="95">
        <v>49</v>
      </c>
      <c r="I42" s="22">
        <v>19</v>
      </c>
      <c r="J42" s="96">
        <v>2</v>
      </c>
    </row>
    <row r="43" spans="1:10" ht="12.75">
      <c r="A43" s="24">
        <v>79</v>
      </c>
      <c r="B43" s="82" t="s">
        <v>33</v>
      </c>
      <c r="C43" s="24">
        <v>40</v>
      </c>
      <c r="D43" s="24">
        <v>453</v>
      </c>
      <c r="E43" s="95">
        <v>332</v>
      </c>
      <c r="F43" s="22">
        <v>103</v>
      </c>
      <c r="G43" s="96">
        <v>18</v>
      </c>
      <c r="H43" s="95">
        <v>29</v>
      </c>
      <c r="I43" s="22">
        <v>9</v>
      </c>
      <c r="J43" s="96">
        <v>2</v>
      </c>
    </row>
    <row r="44" spans="1:10" ht="12.75">
      <c r="A44" s="24">
        <v>13</v>
      </c>
      <c r="B44" s="82" t="s">
        <v>35</v>
      </c>
      <c r="C44" s="24">
        <v>60</v>
      </c>
      <c r="D44" s="24">
        <v>779</v>
      </c>
      <c r="E44" s="95">
        <v>558</v>
      </c>
      <c r="F44" s="22">
        <v>206</v>
      </c>
      <c r="G44" s="96">
        <v>15</v>
      </c>
      <c r="H44" s="95">
        <v>42</v>
      </c>
      <c r="I44" s="22">
        <v>16</v>
      </c>
      <c r="J44" s="96">
        <v>2</v>
      </c>
    </row>
    <row r="45" spans="1:10" ht="12.75">
      <c r="A45" s="24">
        <v>29</v>
      </c>
      <c r="B45" s="82" t="s">
        <v>36</v>
      </c>
      <c r="C45" s="24">
        <v>40</v>
      </c>
      <c r="D45" s="24">
        <v>179</v>
      </c>
      <c r="E45" s="95">
        <v>85</v>
      </c>
      <c r="F45" s="22">
        <v>77</v>
      </c>
      <c r="G45" s="96">
        <v>17</v>
      </c>
      <c r="H45" s="95">
        <v>24</v>
      </c>
      <c r="I45" s="22">
        <v>12</v>
      </c>
      <c r="J45" s="96">
        <v>4</v>
      </c>
    </row>
    <row r="46" spans="1:10" ht="12.75">
      <c r="A46" s="24">
        <v>62</v>
      </c>
      <c r="B46" s="82" t="s">
        <v>39</v>
      </c>
      <c r="C46" s="24">
        <v>30</v>
      </c>
      <c r="D46" s="24">
        <v>96</v>
      </c>
      <c r="E46" s="95">
        <v>59</v>
      </c>
      <c r="F46" s="22">
        <v>35</v>
      </c>
      <c r="G46" s="96">
        <v>2</v>
      </c>
      <c r="H46" s="95">
        <v>18</v>
      </c>
      <c r="I46" s="22">
        <v>11</v>
      </c>
      <c r="J46" s="96">
        <v>1</v>
      </c>
    </row>
    <row r="47" spans="1:10" ht="12.75">
      <c r="A47" s="24">
        <v>47</v>
      </c>
      <c r="B47" s="82" t="s">
        <v>38</v>
      </c>
      <c r="C47" s="24">
        <v>30</v>
      </c>
      <c r="D47" s="24">
        <v>72</v>
      </c>
      <c r="E47" s="95">
        <v>23</v>
      </c>
      <c r="F47" s="22">
        <v>44</v>
      </c>
      <c r="G47" s="96">
        <v>5</v>
      </c>
      <c r="H47" s="95">
        <v>18</v>
      </c>
      <c r="I47" s="22">
        <v>9</v>
      </c>
      <c r="J47" s="96">
        <v>3</v>
      </c>
    </row>
    <row r="48" spans="1:10" ht="12.75">
      <c r="A48" s="24">
        <v>52</v>
      </c>
      <c r="B48" s="82" t="s">
        <v>37</v>
      </c>
      <c r="C48" s="24">
        <v>60</v>
      </c>
      <c r="D48" s="24">
        <v>716</v>
      </c>
      <c r="E48" s="95">
        <v>492</v>
      </c>
      <c r="F48" s="22">
        <v>195</v>
      </c>
      <c r="G48" s="96">
        <v>29</v>
      </c>
      <c r="H48" s="95">
        <v>41</v>
      </c>
      <c r="I48" s="22">
        <v>16</v>
      </c>
      <c r="J48" s="96">
        <v>3</v>
      </c>
    </row>
    <row r="49" spans="1:10" ht="12.75">
      <c r="A49" s="24">
        <v>70</v>
      </c>
      <c r="B49" s="82" t="s">
        <v>40</v>
      </c>
      <c r="C49" s="24">
        <v>40</v>
      </c>
      <c r="D49" s="24">
        <v>121</v>
      </c>
      <c r="E49" s="95">
        <v>55</v>
      </c>
      <c r="F49" s="22">
        <v>62</v>
      </c>
      <c r="G49" s="96">
        <v>4</v>
      </c>
      <c r="H49" s="95">
        <v>24</v>
      </c>
      <c r="I49" s="22">
        <v>14</v>
      </c>
      <c r="J49" s="96">
        <v>2</v>
      </c>
    </row>
    <row r="50" spans="1:10" ht="12.75">
      <c r="A50" s="24">
        <v>2</v>
      </c>
      <c r="B50" s="82" t="s">
        <v>41</v>
      </c>
      <c r="C50" s="24">
        <v>40</v>
      </c>
      <c r="D50" s="24">
        <v>211</v>
      </c>
      <c r="E50" s="95">
        <v>66</v>
      </c>
      <c r="F50" s="22">
        <v>115</v>
      </c>
      <c r="G50" s="96">
        <v>30</v>
      </c>
      <c r="H50" s="95">
        <v>24</v>
      </c>
      <c r="I50" s="22">
        <v>10</v>
      </c>
      <c r="J50" s="96">
        <v>6</v>
      </c>
    </row>
    <row r="51" spans="1:10" ht="12.75">
      <c r="A51" s="24">
        <v>69</v>
      </c>
      <c r="B51" s="82" t="s">
        <v>42</v>
      </c>
      <c r="C51" s="24">
        <v>40</v>
      </c>
      <c r="D51" s="24">
        <v>182</v>
      </c>
      <c r="E51" s="95">
        <v>101</v>
      </c>
      <c r="F51" s="22">
        <v>67</v>
      </c>
      <c r="G51" s="96">
        <v>14</v>
      </c>
      <c r="H51" s="95">
        <v>24</v>
      </c>
      <c r="I51" s="22">
        <v>12</v>
      </c>
      <c r="J51" s="96">
        <v>4</v>
      </c>
    </row>
    <row r="52" spans="1:10" ht="12.75">
      <c r="A52" s="24">
        <v>1</v>
      </c>
      <c r="B52" s="82" t="s">
        <v>43</v>
      </c>
      <c r="C52" s="24">
        <v>40</v>
      </c>
      <c r="D52" s="24">
        <v>245</v>
      </c>
      <c r="E52" s="95">
        <v>75</v>
      </c>
      <c r="F52" s="22">
        <v>128</v>
      </c>
      <c r="G52" s="96">
        <v>42</v>
      </c>
      <c r="H52" s="95">
        <v>24</v>
      </c>
      <c r="I52" s="22">
        <v>9</v>
      </c>
      <c r="J52" s="96">
        <v>7</v>
      </c>
    </row>
    <row r="53" spans="1:10" ht="24">
      <c r="A53" s="24">
        <v>3</v>
      </c>
      <c r="B53" s="82" t="s">
        <v>78</v>
      </c>
      <c r="C53" s="24">
        <v>60</v>
      </c>
      <c r="D53" s="24">
        <v>173</v>
      </c>
      <c r="E53" s="95">
        <v>54</v>
      </c>
      <c r="F53" s="22">
        <v>89</v>
      </c>
      <c r="G53" s="96">
        <v>30</v>
      </c>
      <c r="H53" s="95">
        <v>36</v>
      </c>
      <c r="I53" s="22">
        <v>13</v>
      </c>
      <c r="J53" s="96">
        <v>11</v>
      </c>
    </row>
    <row r="54" spans="1:10" ht="24">
      <c r="A54" s="24">
        <v>18</v>
      </c>
      <c r="B54" s="82" t="s">
        <v>79</v>
      </c>
      <c r="C54" s="24">
        <v>60</v>
      </c>
      <c r="D54" s="24">
        <v>83</v>
      </c>
      <c r="E54" s="95">
        <v>48</v>
      </c>
      <c r="F54" s="22">
        <v>32</v>
      </c>
      <c r="G54" s="96">
        <v>3</v>
      </c>
      <c r="H54" s="95">
        <v>36</v>
      </c>
      <c r="I54" s="22">
        <v>21</v>
      </c>
      <c r="J54" s="96">
        <v>3</v>
      </c>
    </row>
    <row r="55" spans="1:10" ht="24">
      <c r="A55" s="24">
        <v>91</v>
      </c>
      <c r="B55" s="82" t="s">
        <v>80</v>
      </c>
      <c r="C55" s="24">
        <v>40</v>
      </c>
      <c r="D55" s="24">
        <v>151</v>
      </c>
      <c r="E55" s="95">
        <v>80</v>
      </c>
      <c r="F55" s="22">
        <v>61</v>
      </c>
      <c r="G55" s="96">
        <v>10</v>
      </c>
      <c r="H55" s="95">
        <v>24</v>
      </c>
      <c r="I55" s="22">
        <v>13</v>
      </c>
      <c r="J55" s="96">
        <v>3</v>
      </c>
    </row>
    <row r="56" spans="1:10" ht="24">
      <c r="A56" s="24">
        <v>92</v>
      </c>
      <c r="B56" s="82" t="s">
        <v>81</v>
      </c>
      <c r="C56" s="24">
        <v>40</v>
      </c>
      <c r="D56" s="24">
        <v>63</v>
      </c>
      <c r="E56" s="95">
        <v>30</v>
      </c>
      <c r="F56" s="22">
        <v>32</v>
      </c>
      <c r="G56" s="96">
        <v>1</v>
      </c>
      <c r="H56" s="95">
        <v>24</v>
      </c>
      <c r="I56" s="22">
        <v>15</v>
      </c>
      <c r="J56" s="96">
        <v>1</v>
      </c>
    </row>
    <row r="57" spans="1:10" ht="12.75">
      <c r="A57" s="24">
        <v>38</v>
      </c>
      <c r="B57" s="82" t="s">
        <v>46</v>
      </c>
      <c r="C57" s="24">
        <v>30</v>
      </c>
      <c r="D57" s="24">
        <v>57</v>
      </c>
      <c r="E57" s="95">
        <v>32</v>
      </c>
      <c r="F57" s="22">
        <v>22</v>
      </c>
      <c r="G57" s="96">
        <v>3</v>
      </c>
      <c r="H57" s="95">
        <v>18</v>
      </c>
      <c r="I57" s="22">
        <v>10</v>
      </c>
      <c r="J57" s="96">
        <v>2</v>
      </c>
    </row>
    <row r="58" spans="1:10" ht="12.75">
      <c r="A58" s="24">
        <v>7</v>
      </c>
      <c r="B58" s="82" t="s">
        <v>47</v>
      </c>
      <c r="C58" s="24">
        <v>40</v>
      </c>
      <c r="D58" s="24">
        <v>122</v>
      </c>
      <c r="E58" s="95">
        <v>47</v>
      </c>
      <c r="F58" s="22">
        <v>68</v>
      </c>
      <c r="G58" s="96">
        <v>7</v>
      </c>
      <c r="H58" s="95">
        <v>24</v>
      </c>
      <c r="I58" s="22">
        <v>13</v>
      </c>
      <c r="J58" s="96">
        <v>3</v>
      </c>
    </row>
    <row r="59" spans="1:10" ht="12.75">
      <c r="A59" s="24">
        <v>11</v>
      </c>
      <c r="B59" s="97" t="s">
        <v>48</v>
      </c>
      <c r="C59" s="24">
        <v>80</v>
      </c>
      <c r="D59" s="24">
        <v>3909</v>
      </c>
      <c r="E59" s="95">
        <v>3375</v>
      </c>
      <c r="F59" s="22">
        <v>466</v>
      </c>
      <c r="G59" s="96">
        <v>68</v>
      </c>
      <c r="H59" s="95">
        <v>69</v>
      </c>
      <c r="I59" s="22">
        <v>9</v>
      </c>
      <c r="J59" s="96">
        <v>2</v>
      </c>
    </row>
    <row r="60" spans="1:10" ht="12.75">
      <c r="A60" s="24">
        <v>26</v>
      </c>
      <c r="B60" s="82" t="s">
        <v>49</v>
      </c>
      <c r="C60" s="24">
        <v>80</v>
      </c>
      <c r="D60" s="24">
        <v>740</v>
      </c>
      <c r="E60" s="95">
        <v>576</v>
      </c>
      <c r="F60" s="22">
        <v>147</v>
      </c>
      <c r="G60" s="96">
        <v>17</v>
      </c>
      <c r="H60" s="95">
        <v>62</v>
      </c>
      <c r="I60" s="22">
        <v>16</v>
      </c>
      <c r="J60" s="96">
        <v>2</v>
      </c>
    </row>
    <row r="61" spans="1:10" ht="12.75">
      <c r="A61" s="24">
        <v>64</v>
      </c>
      <c r="B61" s="82" t="s">
        <v>50</v>
      </c>
      <c r="C61" s="24">
        <v>20</v>
      </c>
      <c r="D61" s="24">
        <v>113</v>
      </c>
      <c r="E61" s="95">
        <v>60</v>
      </c>
      <c r="F61" s="22">
        <v>39</v>
      </c>
      <c r="G61" s="96">
        <v>14</v>
      </c>
      <c r="H61" s="95">
        <v>12</v>
      </c>
      <c r="I61" s="22">
        <v>5</v>
      </c>
      <c r="J61" s="96">
        <v>3</v>
      </c>
    </row>
    <row r="62" spans="1:10" ht="12.75">
      <c r="A62" s="24">
        <v>12</v>
      </c>
      <c r="B62" s="82" t="s">
        <v>51</v>
      </c>
      <c r="C62" s="24">
        <v>60</v>
      </c>
      <c r="D62" s="24">
        <v>588</v>
      </c>
      <c r="E62" s="95">
        <v>457</v>
      </c>
      <c r="F62" s="22">
        <v>123</v>
      </c>
      <c r="G62" s="96">
        <v>8</v>
      </c>
      <c r="H62" s="95">
        <v>46</v>
      </c>
      <c r="I62" s="22">
        <v>13</v>
      </c>
      <c r="J62" s="96">
        <v>1</v>
      </c>
    </row>
    <row r="63" spans="1:10" ht="12.75">
      <c r="A63" s="24">
        <v>34</v>
      </c>
      <c r="B63" s="82" t="s">
        <v>52</v>
      </c>
      <c r="C63" s="24">
        <v>80</v>
      </c>
      <c r="D63" s="24">
        <v>320</v>
      </c>
      <c r="E63" s="95">
        <v>118</v>
      </c>
      <c r="F63" s="22">
        <v>174</v>
      </c>
      <c r="G63" s="96">
        <v>28</v>
      </c>
      <c r="H63" s="95">
        <v>48</v>
      </c>
      <c r="I63" s="22">
        <v>25</v>
      </c>
      <c r="J63" s="96">
        <v>7</v>
      </c>
    </row>
    <row r="64" spans="1:10" ht="12.75">
      <c r="A64" s="24">
        <v>33</v>
      </c>
      <c r="B64" s="82" t="s">
        <v>53</v>
      </c>
      <c r="C64" s="24">
        <v>80</v>
      </c>
      <c r="D64" s="24">
        <v>409</v>
      </c>
      <c r="E64" s="95">
        <v>106</v>
      </c>
      <c r="F64" s="22">
        <v>240</v>
      </c>
      <c r="G64" s="96">
        <v>63</v>
      </c>
      <c r="H64" s="95">
        <v>48</v>
      </c>
      <c r="I64" s="22">
        <v>19</v>
      </c>
      <c r="J64" s="96">
        <v>13</v>
      </c>
    </row>
    <row r="65" spans="1:10" ht="12.75">
      <c r="A65" s="24">
        <v>23</v>
      </c>
      <c r="B65" s="82" t="s">
        <v>55</v>
      </c>
      <c r="C65" s="24">
        <v>80</v>
      </c>
      <c r="D65" s="24">
        <v>858</v>
      </c>
      <c r="E65" s="95">
        <v>563</v>
      </c>
      <c r="F65" s="22">
        <v>261</v>
      </c>
      <c r="G65" s="96">
        <v>34</v>
      </c>
      <c r="H65" s="95">
        <v>52</v>
      </c>
      <c r="I65" s="22">
        <v>24</v>
      </c>
      <c r="J65" s="96">
        <v>4</v>
      </c>
    </row>
    <row r="66" spans="1:10" ht="12.75">
      <c r="A66" s="24">
        <v>78</v>
      </c>
      <c r="B66" s="82" t="s">
        <v>56</v>
      </c>
      <c r="C66" s="24">
        <v>40</v>
      </c>
      <c r="D66" s="24">
        <v>216</v>
      </c>
      <c r="E66" s="95">
        <v>139</v>
      </c>
      <c r="F66" s="22">
        <v>71</v>
      </c>
      <c r="G66" s="96">
        <v>6</v>
      </c>
      <c r="H66" s="95">
        <v>25</v>
      </c>
      <c r="I66" s="22">
        <v>13</v>
      </c>
      <c r="J66" s="96">
        <v>2</v>
      </c>
    </row>
    <row r="67" spans="1:10" ht="12.75">
      <c r="A67" s="24">
        <v>48</v>
      </c>
      <c r="B67" s="82" t="s">
        <v>57</v>
      </c>
      <c r="C67" s="24">
        <v>40</v>
      </c>
      <c r="D67" s="24">
        <v>149</v>
      </c>
      <c r="E67" s="95">
        <v>50</v>
      </c>
      <c r="F67" s="22">
        <v>84</v>
      </c>
      <c r="G67" s="96">
        <v>15</v>
      </c>
      <c r="H67" s="95">
        <v>24</v>
      </c>
      <c r="I67" s="22">
        <v>11</v>
      </c>
      <c r="J67" s="96">
        <v>5</v>
      </c>
    </row>
    <row r="68" spans="1:10" ht="12.75">
      <c r="A68" s="24">
        <v>67</v>
      </c>
      <c r="B68" s="82" t="s">
        <v>58</v>
      </c>
      <c r="C68" s="24">
        <v>40</v>
      </c>
      <c r="D68" s="24">
        <v>201</v>
      </c>
      <c r="E68" s="95">
        <v>66</v>
      </c>
      <c r="F68" s="22">
        <v>115</v>
      </c>
      <c r="G68" s="96">
        <v>20</v>
      </c>
      <c r="H68" s="95">
        <v>24</v>
      </c>
      <c r="I68" s="22">
        <v>12</v>
      </c>
      <c r="J68" s="96">
        <v>4</v>
      </c>
    </row>
    <row r="69" spans="1:10" ht="12.75">
      <c r="A69" s="24">
        <v>32</v>
      </c>
      <c r="B69" s="82" t="s">
        <v>59</v>
      </c>
      <c r="C69" s="24">
        <v>40</v>
      </c>
      <c r="D69" s="24">
        <v>143</v>
      </c>
      <c r="E69" s="95">
        <v>60</v>
      </c>
      <c r="F69" s="22">
        <v>63</v>
      </c>
      <c r="G69" s="96">
        <v>20</v>
      </c>
      <c r="H69" s="95">
        <v>24</v>
      </c>
      <c r="I69" s="22">
        <v>10</v>
      </c>
      <c r="J69" s="96">
        <v>6</v>
      </c>
    </row>
    <row r="70" spans="1:10" ht="12.75">
      <c r="A70" s="24">
        <v>72</v>
      </c>
      <c r="B70" s="82" t="s">
        <v>60</v>
      </c>
      <c r="C70" s="24">
        <v>40</v>
      </c>
      <c r="D70" s="24">
        <v>285</v>
      </c>
      <c r="E70" s="95">
        <v>78</v>
      </c>
      <c r="F70" s="22">
        <v>144</v>
      </c>
      <c r="G70" s="96">
        <v>63</v>
      </c>
      <c r="H70" s="95">
        <v>24</v>
      </c>
      <c r="I70" s="22">
        <v>8</v>
      </c>
      <c r="J70" s="96">
        <v>8</v>
      </c>
    </row>
    <row r="71" spans="1:10" ht="13.5" thickBot="1">
      <c r="A71" s="98">
        <v>85</v>
      </c>
      <c r="B71" s="99" t="s">
        <v>61</v>
      </c>
      <c r="C71" s="89">
        <v>40</v>
      </c>
      <c r="D71" s="89">
        <v>189</v>
      </c>
      <c r="E71" s="91">
        <v>125</v>
      </c>
      <c r="F71" s="94">
        <v>56</v>
      </c>
      <c r="G71" s="93">
        <v>8</v>
      </c>
      <c r="H71" s="91">
        <v>26</v>
      </c>
      <c r="I71" s="94">
        <v>12</v>
      </c>
      <c r="J71" s="93">
        <v>2</v>
      </c>
    </row>
    <row r="72" spans="1:10" ht="13.5" thickBot="1">
      <c r="A72" s="154" t="s">
        <v>1</v>
      </c>
      <c r="B72" s="165"/>
      <c r="C72" s="58">
        <f aca="true" t="shared" si="0" ref="C72:J72">SUM(C10:C71)</f>
        <v>3050</v>
      </c>
      <c r="D72" s="58">
        <f t="shared" si="0"/>
        <v>24399</v>
      </c>
      <c r="E72" s="59">
        <f t="shared" si="0"/>
        <v>15548</v>
      </c>
      <c r="F72" s="60">
        <f t="shared" si="0"/>
        <v>7525</v>
      </c>
      <c r="G72" s="61">
        <f t="shared" si="0"/>
        <v>1326</v>
      </c>
      <c r="H72" s="59">
        <f t="shared" si="0"/>
        <v>1983</v>
      </c>
      <c r="I72" s="60">
        <f t="shared" si="0"/>
        <v>818</v>
      </c>
      <c r="J72" s="61">
        <f t="shared" si="0"/>
        <v>249</v>
      </c>
    </row>
    <row r="73" spans="1:10" ht="12.75">
      <c r="A73" s="19"/>
      <c r="B73" s="19"/>
      <c r="C73" s="19"/>
      <c r="D73" s="19"/>
      <c r="E73" s="19"/>
      <c r="F73" s="19"/>
      <c r="G73" s="125" t="s">
        <v>106</v>
      </c>
      <c r="H73" s="19"/>
      <c r="I73" s="19"/>
      <c r="J73" s="19"/>
    </row>
    <row r="74" spans="1:10" ht="12.7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9" t="s">
        <v>62</v>
      </c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75">
      <c r="A76" s="1" t="s">
        <v>86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" t="s">
        <v>87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1" t="s">
        <v>88</v>
      </c>
      <c r="B78" s="19"/>
      <c r="C78" s="19"/>
      <c r="D78" s="19"/>
      <c r="E78" s="19"/>
      <c r="F78" s="19"/>
      <c r="G78" s="19"/>
      <c r="H78" s="19"/>
      <c r="I78" s="19"/>
      <c r="J78" s="19"/>
    </row>
  </sheetData>
  <sheetProtection password="F863" sheet="1" objects="1" scenarios="1"/>
  <mergeCells count="9">
    <mergeCell ref="A1:J1"/>
    <mergeCell ref="A2:J2"/>
    <mergeCell ref="A3:J3"/>
    <mergeCell ref="A72:B72"/>
    <mergeCell ref="A5:J6"/>
    <mergeCell ref="A8:A9"/>
    <mergeCell ref="C8:C9"/>
    <mergeCell ref="D8:G8"/>
    <mergeCell ref="H8:J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xSplit="3" ySplit="8" topLeftCell="D5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3" width="6.421875" style="0" customWidth="1"/>
    <col min="4" max="7" width="5.7109375" style="0" customWidth="1"/>
    <col min="8" max="10" width="6.4218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30" customHeight="1">
      <c r="A5" s="157" t="s">
        <v>82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thickBot="1">
      <c r="A7" s="158" t="s">
        <v>0</v>
      </c>
      <c r="B7" s="62" t="s">
        <v>70</v>
      </c>
      <c r="C7" s="160" t="s">
        <v>71</v>
      </c>
      <c r="D7" s="162" t="s">
        <v>72</v>
      </c>
      <c r="E7" s="163"/>
      <c r="F7" s="163"/>
      <c r="G7" s="166"/>
      <c r="H7" s="167" t="s">
        <v>73</v>
      </c>
      <c r="I7" s="168"/>
      <c r="J7" s="169"/>
    </row>
    <row r="8" spans="1:10" ht="13.5" thickBot="1">
      <c r="A8" s="159"/>
      <c r="B8" s="21" t="s">
        <v>74</v>
      </c>
      <c r="C8" s="161"/>
      <c r="D8" s="15" t="s">
        <v>1</v>
      </c>
      <c r="E8" s="16" t="s">
        <v>65</v>
      </c>
      <c r="F8" s="17" t="s">
        <v>66</v>
      </c>
      <c r="G8" s="18" t="s">
        <v>67</v>
      </c>
      <c r="H8" s="12" t="s">
        <v>65</v>
      </c>
      <c r="I8" s="13" t="s">
        <v>66</v>
      </c>
      <c r="J8" s="14" t="s">
        <v>67</v>
      </c>
    </row>
    <row r="9" spans="1:10" ht="13.5" customHeight="1">
      <c r="A9" s="63">
        <v>17</v>
      </c>
      <c r="B9" s="80" t="s">
        <v>2</v>
      </c>
      <c r="C9" s="65">
        <v>80</v>
      </c>
      <c r="D9" s="64">
        <v>666</v>
      </c>
      <c r="E9" s="66">
        <v>481</v>
      </c>
      <c r="F9" s="67">
        <v>161</v>
      </c>
      <c r="G9" s="68">
        <v>24</v>
      </c>
      <c r="H9" s="66">
        <v>57</v>
      </c>
      <c r="I9" s="67">
        <v>20</v>
      </c>
      <c r="J9" s="68">
        <v>3</v>
      </c>
    </row>
    <row r="10" spans="1:10" ht="13.5" customHeight="1">
      <c r="A10" s="69">
        <v>10</v>
      </c>
      <c r="B10" s="81" t="s">
        <v>3</v>
      </c>
      <c r="C10" s="69">
        <v>80</v>
      </c>
      <c r="D10" s="70">
        <v>858</v>
      </c>
      <c r="E10" s="71">
        <v>349</v>
      </c>
      <c r="F10" s="72">
        <v>417</v>
      </c>
      <c r="G10" s="73">
        <v>92</v>
      </c>
      <c r="H10" s="71">
        <v>48</v>
      </c>
      <c r="I10" s="72">
        <v>23</v>
      </c>
      <c r="J10" s="73">
        <v>9</v>
      </c>
    </row>
    <row r="11" spans="1:10" ht="13.5" customHeight="1">
      <c r="A11" s="69">
        <v>51</v>
      </c>
      <c r="B11" s="81" t="s">
        <v>4</v>
      </c>
      <c r="C11" s="69">
        <v>80</v>
      </c>
      <c r="D11" s="70">
        <v>587</v>
      </c>
      <c r="E11" s="71">
        <v>422</v>
      </c>
      <c r="F11" s="72">
        <v>151</v>
      </c>
      <c r="G11" s="73">
        <v>14</v>
      </c>
      <c r="H11" s="71">
        <v>57</v>
      </c>
      <c r="I11" s="72">
        <v>21</v>
      </c>
      <c r="J11" s="73">
        <v>2</v>
      </c>
    </row>
    <row r="12" spans="1:10" ht="13.5" customHeight="1">
      <c r="A12" s="69">
        <v>53</v>
      </c>
      <c r="B12" s="81" t="s">
        <v>5</v>
      </c>
      <c r="C12" s="69">
        <v>60</v>
      </c>
      <c r="D12" s="70">
        <v>599</v>
      </c>
      <c r="E12" s="71">
        <v>492</v>
      </c>
      <c r="F12" s="72">
        <v>96</v>
      </c>
      <c r="G12" s="73">
        <v>11</v>
      </c>
      <c r="H12" s="71">
        <v>49</v>
      </c>
      <c r="I12" s="72">
        <v>9</v>
      </c>
      <c r="J12" s="73">
        <v>2</v>
      </c>
    </row>
    <row r="13" spans="1:10" ht="13.5" customHeight="1">
      <c r="A13" s="69">
        <v>82</v>
      </c>
      <c r="B13" s="81" t="s">
        <v>6</v>
      </c>
      <c r="C13" s="69">
        <v>40</v>
      </c>
      <c r="D13" s="70">
        <v>107</v>
      </c>
      <c r="E13" s="71">
        <v>33</v>
      </c>
      <c r="F13" s="72">
        <v>51</v>
      </c>
      <c r="G13" s="73">
        <v>23</v>
      </c>
      <c r="H13" s="71">
        <v>24</v>
      </c>
      <c r="I13" s="72">
        <v>8</v>
      </c>
      <c r="J13" s="73">
        <v>8</v>
      </c>
    </row>
    <row r="14" spans="1:10" ht="13.5" customHeight="1">
      <c r="A14" s="69">
        <v>81</v>
      </c>
      <c r="B14" s="81" t="s">
        <v>7</v>
      </c>
      <c r="C14" s="69">
        <v>40</v>
      </c>
      <c r="D14" s="70">
        <v>177</v>
      </c>
      <c r="E14" s="71">
        <v>118</v>
      </c>
      <c r="F14" s="72">
        <v>51</v>
      </c>
      <c r="G14" s="73">
        <v>8</v>
      </c>
      <c r="H14" s="71">
        <v>26</v>
      </c>
      <c r="I14" s="72">
        <v>12</v>
      </c>
      <c r="J14" s="73">
        <v>2</v>
      </c>
    </row>
    <row r="15" spans="1:10" ht="13.5" customHeight="1">
      <c r="A15" s="69">
        <v>49</v>
      </c>
      <c r="B15" s="81" t="s">
        <v>8</v>
      </c>
      <c r="C15" s="69">
        <v>50</v>
      </c>
      <c r="D15" s="70">
        <v>132</v>
      </c>
      <c r="E15" s="71">
        <v>65</v>
      </c>
      <c r="F15" s="72">
        <v>52</v>
      </c>
      <c r="G15" s="73">
        <v>15</v>
      </c>
      <c r="H15" s="71">
        <v>30</v>
      </c>
      <c r="I15" s="72">
        <v>14</v>
      </c>
      <c r="J15" s="73">
        <v>6</v>
      </c>
    </row>
    <row r="16" spans="1:10" ht="13.5" customHeight="1">
      <c r="A16" s="69">
        <v>84</v>
      </c>
      <c r="B16" s="81" t="s">
        <v>9</v>
      </c>
      <c r="C16" s="69">
        <v>20</v>
      </c>
      <c r="D16" s="70">
        <v>422</v>
      </c>
      <c r="E16" s="71">
        <v>328</v>
      </c>
      <c r="F16" s="72">
        <v>79</v>
      </c>
      <c r="G16" s="73">
        <v>15</v>
      </c>
      <c r="H16" s="71">
        <v>15</v>
      </c>
      <c r="I16" s="72">
        <v>4</v>
      </c>
      <c r="J16" s="73">
        <v>1</v>
      </c>
    </row>
    <row r="17" spans="1:10" ht="13.5" customHeight="1">
      <c r="A17" s="69">
        <v>56</v>
      </c>
      <c r="B17" s="82" t="s">
        <v>10</v>
      </c>
      <c r="C17" s="69">
        <v>40</v>
      </c>
      <c r="D17" s="70">
        <v>489</v>
      </c>
      <c r="E17" s="71">
        <v>263</v>
      </c>
      <c r="F17" s="72">
        <v>195</v>
      </c>
      <c r="G17" s="73">
        <v>31</v>
      </c>
      <c r="H17" s="71">
        <v>24</v>
      </c>
      <c r="I17" s="72">
        <v>13</v>
      </c>
      <c r="J17" s="73">
        <v>3</v>
      </c>
    </row>
    <row r="18" spans="1:10" ht="13.5" customHeight="1">
      <c r="A18" s="69">
        <v>25</v>
      </c>
      <c r="B18" s="81" t="s">
        <v>12</v>
      </c>
      <c r="C18" s="69">
        <v>60</v>
      </c>
      <c r="D18" s="70">
        <v>775</v>
      </c>
      <c r="E18" s="71">
        <v>552</v>
      </c>
      <c r="F18" s="72">
        <v>195</v>
      </c>
      <c r="G18" s="73">
        <v>28</v>
      </c>
      <c r="H18" s="71">
        <v>42</v>
      </c>
      <c r="I18" s="72">
        <v>15</v>
      </c>
      <c r="J18" s="73">
        <v>3</v>
      </c>
    </row>
    <row r="19" spans="1:10" ht="13.5" customHeight="1">
      <c r="A19" s="69">
        <v>71</v>
      </c>
      <c r="B19" s="81" t="s">
        <v>13</v>
      </c>
      <c r="C19" s="69">
        <v>40</v>
      </c>
      <c r="D19" s="70">
        <v>151</v>
      </c>
      <c r="E19" s="71">
        <v>70</v>
      </c>
      <c r="F19" s="72">
        <v>75</v>
      </c>
      <c r="G19" s="73">
        <v>6</v>
      </c>
      <c r="H19" s="71">
        <v>24</v>
      </c>
      <c r="I19" s="72">
        <v>14</v>
      </c>
      <c r="J19" s="73">
        <v>2</v>
      </c>
    </row>
    <row r="20" spans="1:10" ht="13.5" customHeight="1">
      <c r="A20" s="69">
        <v>21</v>
      </c>
      <c r="B20" s="81" t="s">
        <v>14</v>
      </c>
      <c r="C20" s="69">
        <v>80</v>
      </c>
      <c r="D20" s="70">
        <v>406</v>
      </c>
      <c r="E20" s="71">
        <v>116</v>
      </c>
      <c r="F20" s="72">
        <v>254</v>
      </c>
      <c r="G20" s="73">
        <v>36</v>
      </c>
      <c r="H20" s="71">
        <v>48</v>
      </c>
      <c r="I20" s="72">
        <v>24</v>
      </c>
      <c r="J20" s="73">
        <v>8</v>
      </c>
    </row>
    <row r="21" spans="1:10" ht="13.5" customHeight="1">
      <c r="A21" s="69">
        <v>16</v>
      </c>
      <c r="B21" s="81" t="s">
        <v>15</v>
      </c>
      <c r="C21" s="69">
        <v>40</v>
      </c>
      <c r="D21" s="70">
        <v>190</v>
      </c>
      <c r="E21" s="71">
        <v>144</v>
      </c>
      <c r="F21" s="72">
        <v>43</v>
      </c>
      <c r="G21" s="73">
        <v>3</v>
      </c>
      <c r="H21" s="71">
        <v>30</v>
      </c>
      <c r="I21" s="72">
        <v>9</v>
      </c>
      <c r="J21" s="73">
        <v>1</v>
      </c>
    </row>
    <row r="22" spans="1:10" ht="13.5" customHeight="1">
      <c r="A22" s="69">
        <v>9</v>
      </c>
      <c r="B22" s="81" t="s">
        <v>16</v>
      </c>
      <c r="C22" s="69">
        <v>80</v>
      </c>
      <c r="D22" s="70">
        <v>289</v>
      </c>
      <c r="E22" s="71">
        <v>135</v>
      </c>
      <c r="F22" s="72">
        <v>134</v>
      </c>
      <c r="G22" s="73">
        <v>20</v>
      </c>
      <c r="H22" s="71">
        <v>48</v>
      </c>
      <c r="I22" s="72">
        <v>26</v>
      </c>
      <c r="J22" s="73">
        <v>6</v>
      </c>
    </row>
    <row r="23" spans="1:10" ht="13.5" customHeight="1">
      <c r="A23" s="69">
        <v>68</v>
      </c>
      <c r="B23" s="81" t="s">
        <v>17</v>
      </c>
      <c r="C23" s="69">
        <v>50</v>
      </c>
      <c r="D23" s="70">
        <v>208</v>
      </c>
      <c r="E23" s="71">
        <v>124</v>
      </c>
      <c r="F23" s="72">
        <v>73</v>
      </c>
      <c r="G23" s="73">
        <v>11</v>
      </c>
      <c r="H23" s="71">
        <v>30</v>
      </c>
      <c r="I23" s="72">
        <v>17</v>
      </c>
      <c r="J23" s="73">
        <v>3</v>
      </c>
    </row>
    <row r="24" spans="1:10" ht="13.5" customHeight="1">
      <c r="A24" s="69">
        <v>28</v>
      </c>
      <c r="B24" s="81" t="s">
        <v>18</v>
      </c>
      <c r="C24" s="69">
        <v>50</v>
      </c>
      <c r="D24" s="70">
        <v>167</v>
      </c>
      <c r="E24" s="71">
        <v>74</v>
      </c>
      <c r="F24" s="72">
        <v>76</v>
      </c>
      <c r="G24" s="73">
        <v>17</v>
      </c>
      <c r="H24" s="71">
        <v>30</v>
      </c>
      <c r="I24" s="72">
        <v>14</v>
      </c>
      <c r="J24" s="73">
        <v>6</v>
      </c>
    </row>
    <row r="25" spans="1:10" ht="13.5" customHeight="1">
      <c r="A25" s="69">
        <v>54</v>
      </c>
      <c r="B25" s="81" t="s">
        <v>19</v>
      </c>
      <c r="C25" s="69">
        <v>20</v>
      </c>
      <c r="D25" s="70">
        <v>367</v>
      </c>
      <c r="E25" s="71">
        <v>274</v>
      </c>
      <c r="F25" s="72">
        <v>80</v>
      </c>
      <c r="G25" s="73">
        <v>13</v>
      </c>
      <c r="H25" s="71">
        <v>14</v>
      </c>
      <c r="I25" s="72">
        <v>5</v>
      </c>
      <c r="J25" s="73">
        <v>1</v>
      </c>
    </row>
    <row r="26" spans="1:10" ht="13.5" customHeight="1">
      <c r="A26" s="69">
        <v>65</v>
      </c>
      <c r="B26" s="81" t="s">
        <v>20</v>
      </c>
      <c r="C26" s="69">
        <v>20</v>
      </c>
      <c r="D26" s="70">
        <v>292</v>
      </c>
      <c r="E26" s="71">
        <v>141</v>
      </c>
      <c r="F26" s="72">
        <v>124</v>
      </c>
      <c r="G26" s="73">
        <v>27</v>
      </c>
      <c r="H26" s="71">
        <v>12</v>
      </c>
      <c r="I26" s="72">
        <v>6</v>
      </c>
      <c r="J26" s="73">
        <v>2</v>
      </c>
    </row>
    <row r="27" spans="1:10" ht="13.5" customHeight="1">
      <c r="A27" s="69">
        <v>55</v>
      </c>
      <c r="B27" s="81" t="s">
        <v>21</v>
      </c>
      <c r="C27" s="69">
        <v>20</v>
      </c>
      <c r="D27" s="70">
        <v>243</v>
      </c>
      <c r="E27" s="71">
        <v>178</v>
      </c>
      <c r="F27" s="72">
        <v>56</v>
      </c>
      <c r="G27" s="73">
        <v>9</v>
      </c>
      <c r="H27" s="71">
        <v>14</v>
      </c>
      <c r="I27" s="72">
        <v>5</v>
      </c>
      <c r="J27" s="73">
        <v>1</v>
      </c>
    </row>
    <row r="28" spans="1:10" ht="13.5" customHeight="1">
      <c r="A28" s="69">
        <v>66</v>
      </c>
      <c r="B28" s="81" t="s">
        <v>22</v>
      </c>
      <c r="C28" s="69">
        <v>20</v>
      </c>
      <c r="D28" s="70">
        <v>193</v>
      </c>
      <c r="E28" s="71">
        <v>111</v>
      </c>
      <c r="F28" s="72">
        <v>66</v>
      </c>
      <c r="G28" s="73">
        <v>16</v>
      </c>
      <c r="H28" s="71">
        <v>12</v>
      </c>
      <c r="I28" s="72">
        <v>6</v>
      </c>
      <c r="J28" s="73">
        <v>2</v>
      </c>
    </row>
    <row r="29" spans="1:10" ht="13.5" customHeight="1">
      <c r="A29" s="69">
        <v>89</v>
      </c>
      <c r="B29" s="81" t="s">
        <v>23</v>
      </c>
      <c r="C29" s="69">
        <v>30</v>
      </c>
      <c r="D29" s="70">
        <v>436</v>
      </c>
      <c r="E29" s="71">
        <v>315</v>
      </c>
      <c r="F29" s="72">
        <v>103</v>
      </c>
      <c r="G29" s="73">
        <v>18</v>
      </c>
      <c r="H29" s="71">
        <v>21</v>
      </c>
      <c r="I29" s="72">
        <v>7</v>
      </c>
      <c r="J29" s="73">
        <v>2</v>
      </c>
    </row>
    <row r="30" spans="1:10" ht="13.5" customHeight="1">
      <c r="A30" s="69">
        <v>88</v>
      </c>
      <c r="B30" s="81" t="s">
        <v>24</v>
      </c>
      <c r="C30" s="69">
        <v>20</v>
      </c>
      <c r="D30" s="70">
        <v>437</v>
      </c>
      <c r="E30" s="71">
        <v>289</v>
      </c>
      <c r="F30" s="72">
        <v>128</v>
      </c>
      <c r="G30" s="73">
        <v>20</v>
      </c>
      <c r="H30" s="71">
        <v>13</v>
      </c>
      <c r="I30" s="72">
        <v>6</v>
      </c>
      <c r="J30" s="73">
        <v>1</v>
      </c>
    </row>
    <row r="31" spans="1:10" ht="13.5" customHeight="1">
      <c r="A31" s="69">
        <v>15</v>
      </c>
      <c r="B31" s="81" t="s">
        <v>25</v>
      </c>
      <c r="C31" s="69">
        <v>120</v>
      </c>
      <c r="D31" s="70">
        <v>1488</v>
      </c>
      <c r="E31" s="71">
        <v>1218</v>
      </c>
      <c r="F31" s="72">
        <v>244</v>
      </c>
      <c r="G31" s="73">
        <v>26</v>
      </c>
      <c r="H31" s="71">
        <v>98</v>
      </c>
      <c r="I31" s="72">
        <v>19</v>
      </c>
      <c r="J31" s="73">
        <v>3</v>
      </c>
    </row>
    <row r="32" spans="1:10" ht="13.5" customHeight="1">
      <c r="A32" s="69">
        <v>8</v>
      </c>
      <c r="B32" s="81" t="s">
        <v>26</v>
      </c>
      <c r="C32" s="69">
        <v>120</v>
      </c>
      <c r="D32" s="70">
        <v>1315</v>
      </c>
      <c r="E32" s="71">
        <v>776</v>
      </c>
      <c r="F32" s="72">
        <v>431</v>
      </c>
      <c r="G32" s="73">
        <v>108</v>
      </c>
      <c r="H32" s="71">
        <v>72</v>
      </c>
      <c r="I32" s="72">
        <v>38</v>
      </c>
      <c r="J32" s="73">
        <v>10</v>
      </c>
    </row>
    <row r="33" spans="1:10" ht="13.5" customHeight="1">
      <c r="A33" s="69">
        <v>43</v>
      </c>
      <c r="B33" s="81" t="s">
        <v>27</v>
      </c>
      <c r="C33" s="69">
        <v>20</v>
      </c>
      <c r="D33" s="70">
        <v>84</v>
      </c>
      <c r="E33" s="71">
        <v>49</v>
      </c>
      <c r="F33" s="72">
        <v>32</v>
      </c>
      <c r="G33" s="73">
        <v>3</v>
      </c>
      <c r="H33" s="71">
        <v>12</v>
      </c>
      <c r="I33" s="72">
        <v>7</v>
      </c>
      <c r="J33" s="73">
        <v>1</v>
      </c>
    </row>
    <row r="34" spans="1:10" ht="13.5" customHeight="1">
      <c r="A34" s="69">
        <v>73</v>
      </c>
      <c r="B34" s="81" t="s">
        <v>28</v>
      </c>
      <c r="C34" s="69">
        <v>20</v>
      </c>
      <c r="D34" s="70">
        <v>90</v>
      </c>
      <c r="E34" s="71">
        <v>29</v>
      </c>
      <c r="F34" s="72">
        <v>51</v>
      </c>
      <c r="G34" s="73">
        <v>10</v>
      </c>
      <c r="H34" s="71">
        <v>12</v>
      </c>
      <c r="I34" s="72">
        <v>5</v>
      </c>
      <c r="J34" s="73">
        <v>3</v>
      </c>
    </row>
    <row r="35" spans="1:10" ht="13.5" customHeight="1">
      <c r="A35" s="69">
        <v>86</v>
      </c>
      <c r="B35" s="81" t="s">
        <v>29</v>
      </c>
      <c r="C35" s="69">
        <v>60</v>
      </c>
      <c r="D35" s="70">
        <v>218</v>
      </c>
      <c r="E35" s="71">
        <v>114</v>
      </c>
      <c r="F35" s="72">
        <v>86</v>
      </c>
      <c r="G35" s="73">
        <v>18</v>
      </c>
      <c r="H35" s="71">
        <v>36</v>
      </c>
      <c r="I35" s="72">
        <v>19</v>
      </c>
      <c r="J35" s="73">
        <v>5</v>
      </c>
    </row>
    <row r="36" spans="1:10" ht="13.5" customHeight="1">
      <c r="A36" s="69">
        <v>87</v>
      </c>
      <c r="B36" s="81" t="s">
        <v>30</v>
      </c>
      <c r="C36" s="69">
        <v>60</v>
      </c>
      <c r="D36" s="70">
        <v>334</v>
      </c>
      <c r="E36" s="71">
        <v>122</v>
      </c>
      <c r="F36" s="72">
        <v>179</v>
      </c>
      <c r="G36" s="73">
        <v>33</v>
      </c>
      <c r="H36" s="71">
        <v>36</v>
      </c>
      <c r="I36" s="72">
        <v>18</v>
      </c>
      <c r="J36" s="73">
        <v>6</v>
      </c>
    </row>
    <row r="37" spans="1:10" ht="13.5" customHeight="1">
      <c r="A37" s="69">
        <v>20</v>
      </c>
      <c r="B37" s="81" t="s">
        <v>31</v>
      </c>
      <c r="C37" s="69">
        <v>30</v>
      </c>
      <c r="D37" s="70">
        <v>129</v>
      </c>
      <c r="E37" s="71">
        <v>52</v>
      </c>
      <c r="F37" s="72">
        <v>62</v>
      </c>
      <c r="G37" s="73">
        <v>15</v>
      </c>
      <c r="H37" s="71">
        <v>18</v>
      </c>
      <c r="I37" s="72">
        <v>8</v>
      </c>
      <c r="J37" s="73">
        <v>4</v>
      </c>
    </row>
    <row r="38" spans="1:10" ht="13.5" customHeight="1">
      <c r="A38" s="69">
        <v>37</v>
      </c>
      <c r="B38" s="81" t="s">
        <v>32</v>
      </c>
      <c r="C38" s="69">
        <v>30</v>
      </c>
      <c r="D38" s="70">
        <v>263</v>
      </c>
      <c r="E38" s="71">
        <v>81</v>
      </c>
      <c r="F38" s="72">
        <v>132</v>
      </c>
      <c r="G38" s="73">
        <v>50</v>
      </c>
      <c r="H38" s="71">
        <v>18</v>
      </c>
      <c r="I38" s="72">
        <v>6</v>
      </c>
      <c r="J38" s="73">
        <v>6</v>
      </c>
    </row>
    <row r="39" spans="1:10" ht="13.5" customHeight="1">
      <c r="A39" s="69">
        <v>75</v>
      </c>
      <c r="B39" s="81" t="s">
        <v>63</v>
      </c>
      <c r="C39" s="69">
        <v>60</v>
      </c>
      <c r="D39" s="70">
        <v>542</v>
      </c>
      <c r="E39" s="71">
        <v>264</v>
      </c>
      <c r="F39" s="72">
        <v>230</v>
      </c>
      <c r="G39" s="73">
        <v>48</v>
      </c>
      <c r="H39" s="71">
        <v>36</v>
      </c>
      <c r="I39" s="72">
        <v>18</v>
      </c>
      <c r="J39" s="73">
        <v>6</v>
      </c>
    </row>
    <row r="40" spans="1:10" ht="13.5" customHeight="1">
      <c r="A40" s="63">
        <v>22</v>
      </c>
      <c r="B40" s="80" t="s">
        <v>34</v>
      </c>
      <c r="C40" s="63">
        <v>70</v>
      </c>
      <c r="D40" s="64">
        <v>485</v>
      </c>
      <c r="E40" s="66">
        <v>338</v>
      </c>
      <c r="F40" s="67">
        <v>136</v>
      </c>
      <c r="G40" s="68">
        <v>11</v>
      </c>
      <c r="H40" s="66">
        <v>48</v>
      </c>
      <c r="I40" s="67">
        <v>20</v>
      </c>
      <c r="J40" s="68">
        <v>2</v>
      </c>
    </row>
    <row r="41" spans="1:10" ht="13.5" customHeight="1">
      <c r="A41" s="69">
        <v>79</v>
      </c>
      <c r="B41" s="81" t="s">
        <v>33</v>
      </c>
      <c r="C41" s="69">
        <v>40</v>
      </c>
      <c r="D41" s="70">
        <v>475</v>
      </c>
      <c r="E41" s="71">
        <v>347</v>
      </c>
      <c r="F41" s="72">
        <v>115</v>
      </c>
      <c r="G41" s="73">
        <v>13</v>
      </c>
      <c r="H41" s="71">
        <v>29</v>
      </c>
      <c r="I41" s="72">
        <v>9</v>
      </c>
      <c r="J41" s="73">
        <v>2</v>
      </c>
    </row>
    <row r="42" spans="1:10" ht="13.5" customHeight="1">
      <c r="A42" s="69">
        <v>93</v>
      </c>
      <c r="B42" s="81" t="s">
        <v>83</v>
      </c>
      <c r="C42" s="69">
        <v>30</v>
      </c>
      <c r="D42" s="70">
        <v>125</v>
      </c>
      <c r="E42" s="71">
        <v>105</v>
      </c>
      <c r="F42" s="72">
        <v>16</v>
      </c>
      <c r="G42" s="73">
        <v>4</v>
      </c>
      <c r="H42" s="71">
        <v>25</v>
      </c>
      <c r="I42" s="72">
        <v>4</v>
      </c>
      <c r="J42" s="73">
        <v>1</v>
      </c>
    </row>
    <row r="43" spans="1:10" ht="13.5" customHeight="1">
      <c r="A43" s="69">
        <v>13</v>
      </c>
      <c r="B43" s="81" t="s">
        <v>35</v>
      </c>
      <c r="C43" s="69">
        <v>60</v>
      </c>
      <c r="D43" s="70">
        <v>818</v>
      </c>
      <c r="E43" s="71">
        <v>575</v>
      </c>
      <c r="F43" s="72">
        <v>227</v>
      </c>
      <c r="G43" s="73">
        <v>16</v>
      </c>
      <c r="H43" s="71">
        <v>42</v>
      </c>
      <c r="I43" s="72">
        <v>16</v>
      </c>
      <c r="J43" s="73">
        <v>2</v>
      </c>
    </row>
    <row r="44" spans="1:10" ht="13.5" customHeight="1">
      <c r="A44" s="69">
        <v>29</v>
      </c>
      <c r="B44" s="81" t="s">
        <v>36</v>
      </c>
      <c r="C44" s="69">
        <v>40</v>
      </c>
      <c r="D44" s="70">
        <v>164</v>
      </c>
      <c r="E44" s="71">
        <v>70</v>
      </c>
      <c r="F44" s="72">
        <v>82</v>
      </c>
      <c r="G44" s="73">
        <v>12</v>
      </c>
      <c r="H44" s="71">
        <v>24</v>
      </c>
      <c r="I44" s="72">
        <v>13</v>
      </c>
      <c r="J44" s="73">
        <v>3</v>
      </c>
    </row>
    <row r="45" spans="1:10" ht="13.5" customHeight="1">
      <c r="A45" s="69">
        <v>62</v>
      </c>
      <c r="B45" s="81" t="s">
        <v>39</v>
      </c>
      <c r="C45" s="69">
        <v>30</v>
      </c>
      <c r="D45" s="70">
        <v>87</v>
      </c>
      <c r="E45" s="71">
        <v>56</v>
      </c>
      <c r="F45" s="72">
        <v>27</v>
      </c>
      <c r="G45" s="73">
        <v>4</v>
      </c>
      <c r="H45" s="71">
        <v>19</v>
      </c>
      <c r="I45" s="72">
        <v>9</v>
      </c>
      <c r="J45" s="73">
        <v>2</v>
      </c>
    </row>
    <row r="46" spans="1:10" ht="13.5" customHeight="1">
      <c r="A46" s="69">
        <v>47</v>
      </c>
      <c r="B46" s="81" t="s">
        <v>38</v>
      </c>
      <c r="C46" s="69">
        <v>30</v>
      </c>
      <c r="D46" s="70">
        <v>96</v>
      </c>
      <c r="E46" s="71">
        <v>36</v>
      </c>
      <c r="F46" s="72">
        <v>49</v>
      </c>
      <c r="G46" s="73">
        <v>11</v>
      </c>
      <c r="H46" s="71">
        <v>18</v>
      </c>
      <c r="I46" s="72">
        <v>8</v>
      </c>
      <c r="J46" s="73">
        <v>4</v>
      </c>
    </row>
    <row r="47" spans="1:10" ht="13.5" customHeight="1">
      <c r="A47" s="69">
        <v>52</v>
      </c>
      <c r="B47" s="81" t="s">
        <v>37</v>
      </c>
      <c r="C47" s="69">
        <v>60</v>
      </c>
      <c r="D47" s="70">
        <v>695</v>
      </c>
      <c r="E47" s="71">
        <v>452</v>
      </c>
      <c r="F47" s="72">
        <v>213</v>
      </c>
      <c r="G47" s="73">
        <v>30</v>
      </c>
      <c r="H47" s="71">
        <v>39</v>
      </c>
      <c r="I47" s="72">
        <v>18</v>
      </c>
      <c r="J47" s="73">
        <v>3</v>
      </c>
    </row>
    <row r="48" spans="1:10" ht="13.5" customHeight="1">
      <c r="A48" s="69">
        <v>70</v>
      </c>
      <c r="B48" s="81" t="s">
        <v>40</v>
      </c>
      <c r="C48" s="69">
        <v>40</v>
      </c>
      <c r="D48" s="70">
        <v>172</v>
      </c>
      <c r="E48" s="71">
        <v>81</v>
      </c>
      <c r="F48" s="72">
        <v>83</v>
      </c>
      <c r="G48" s="73">
        <v>8</v>
      </c>
      <c r="H48" s="71">
        <v>24</v>
      </c>
      <c r="I48" s="72">
        <v>14</v>
      </c>
      <c r="J48" s="73">
        <v>2</v>
      </c>
    </row>
    <row r="49" spans="1:10" ht="13.5" customHeight="1">
      <c r="A49" s="74">
        <v>2</v>
      </c>
      <c r="B49" s="81" t="s">
        <v>41</v>
      </c>
      <c r="C49" s="74">
        <v>40</v>
      </c>
      <c r="D49" s="70">
        <v>181</v>
      </c>
      <c r="E49" s="71">
        <v>54</v>
      </c>
      <c r="F49" s="72">
        <v>100</v>
      </c>
      <c r="G49" s="73">
        <v>27</v>
      </c>
      <c r="H49" s="71">
        <v>24</v>
      </c>
      <c r="I49" s="72">
        <v>10</v>
      </c>
      <c r="J49" s="73">
        <v>6</v>
      </c>
    </row>
    <row r="50" spans="1:10" ht="13.5" customHeight="1">
      <c r="A50" s="69">
        <v>69</v>
      </c>
      <c r="B50" s="81" t="s">
        <v>42</v>
      </c>
      <c r="C50" s="69">
        <v>40</v>
      </c>
      <c r="D50" s="70">
        <v>198</v>
      </c>
      <c r="E50" s="71">
        <v>120</v>
      </c>
      <c r="F50" s="72">
        <v>60</v>
      </c>
      <c r="G50" s="73">
        <v>18</v>
      </c>
      <c r="H50" s="71">
        <v>24</v>
      </c>
      <c r="I50" s="72">
        <v>12</v>
      </c>
      <c r="J50" s="73">
        <v>4</v>
      </c>
    </row>
    <row r="51" spans="1:10" ht="13.5" customHeight="1">
      <c r="A51" s="74">
        <v>1</v>
      </c>
      <c r="B51" s="81" t="s">
        <v>43</v>
      </c>
      <c r="C51" s="74">
        <v>40</v>
      </c>
      <c r="D51" s="70">
        <v>208</v>
      </c>
      <c r="E51" s="71">
        <v>86</v>
      </c>
      <c r="F51" s="72">
        <v>90</v>
      </c>
      <c r="G51" s="73">
        <v>32</v>
      </c>
      <c r="H51" s="71">
        <v>24</v>
      </c>
      <c r="I51" s="72">
        <v>9</v>
      </c>
      <c r="J51" s="73">
        <v>7</v>
      </c>
    </row>
    <row r="52" spans="1:10" ht="13.5" customHeight="1">
      <c r="A52" s="74">
        <v>3</v>
      </c>
      <c r="B52" s="81" t="s">
        <v>44</v>
      </c>
      <c r="C52" s="74">
        <v>60</v>
      </c>
      <c r="D52" s="70">
        <v>167</v>
      </c>
      <c r="E52" s="71">
        <v>58</v>
      </c>
      <c r="F52" s="72">
        <v>94</v>
      </c>
      <c r="G52" s="73">
        <v>15</v>
      </c>
      <c r="H52" s="71">
        <v>36</v>
      </c>
      <c r="I52" s="72">
        <v>18</v>
      </c>
      <c r="J52" s="73">
        <v>6</v>
      </c>
    </row>
    <row r="53" spans="1:10" ht="13.5" customHeight="1">
      <c r="A53" s="69">
        <v>18</v>
      </c>
      <c r="B53" s="81" t="s">
        <v>45</v>
      </c>
      <c r="C53" s="69">
        <v>60</v>
      </c>
      <c r="D53" s="70">
        <v>163</v>
      </c>
      <c r="E53" s="71">
        <v>80</v>
      </c>
      <c r="F53" s="72">
        <v>71</v>
      </c>
      <c r="G53" s="73">
        <v>12</v>
      </c>
      <c r="H53" s="71">
        <v>36</v>
      </c>
      <c r="I53" s="72">
        <v>19</v>
      </c>
      <c r="J53" s="73">
        <v>5</v>
      </c>
    </row>
    <row r="54" spans="1:10" ht="13.5" customHeight="1">
      <c r="A54" s="69">
        <v>91</v>
      </c>
      <c r="B54" s="81" t="s">
        <v>84</v>
      </c>
      <c r="C54" s="69">
        <v>40</v>
      </c>
      <c r="D54" s="70">
        <v>94</v>
      </c>
      <c r="E54" s="71">
        <v>36</v>
      </c>
      <c r="F54" s="72">
        <v>47</v>
      </c>
      <c r="G54" s="73">
        <v>11</v>
      </c>
      <c r="H54" s="71">
        <v>24</v>
      </c>
      <c r="I54" s="72">
        <v>11</v>
      </c>
      <c r="J54" s="73">
        <v>5</v>
      </c>
    </row>
    <row r="55" spans="1:10" ht="13.5" customHeight="1">
      <c r="A55" s="69">
        <v>92</v>
      </c>
      <c r="B55" s="81" t="s">
        <v>85</v>
      </c>
      <c r="C55" s="69">
        <v>40</v>
      </c>
      <c r="D55" s="70">
        <v>104</v>
      </c>
      <c r="E55" s="71">
        <v>70</v>
      </c>
      <c r="F55" s="72">
        <v>28</v>
      </c>
      <c r="G55" s="73">
        <v>6</v>
      </c>
      <c r="H55" s="71">
        <v>26</v>
      </c>
      <c r="I55" s="72">
        <v>11</v>
      </c>
      <c r="J55" s="73">
        <v>3</v>
      </c>
    </row>
    <row r="56" spans="1:10" ht="13.5" customHeight="1">
      <c r="A56" s="69">
        <v>38</v>
      </c>
      <c r="B56" s="81" t="s">
        <v>46</v>
      </c>
      <c r="C56" s="69">
        <v>30</v>
      </c>
      <c r="D56" s="70">
        <v>61</v>
      </c>
      <c r="E56" s="71">
        <v>34</v>
      </c>
      <c r="F56" s="72">
        <v>21</v>
      </c>
      <c r="G56" s="73">
        <v>6</v>
      </c>
      <c r="H56" s="71">
        <v>18</v>
      </c>
      <c r="I56" s="72">
        <v>9</v>
      </c>
      <c r="J56" s="73">
        <v>3</v>
      </c>
    </row>
    <row r="57" spans="1:10" ht="13.5" customHeight="1">
      <c r="A57" s="74">
        <v>7</v>
      </c>
      <c r="B57" s="81" t="s">
        <v>47</v>
      </c>
      <c r="C57" s="74">
        <v>40</v>
      </c>
      <c r="D57" s="70">
        <v>107</v>
      </c>
      <c r="E57" s="71">
        <v>42</v>
      </c>
      <c r="F57" s="72">
        <v>50</v>
      </c>
      <c r="G57" s="73">
        <v>15</v>
      </c>
      <c r="H57" s="71">
        <v>24</v>
      </c>
      <c r="I57" s="72">
        <v>10</v>
      </c>
      <c r="J57" s="73">
        <v>6</v>
      </c>
    </row>
    <row r="58" spans="1:10" ht="13.5" customHeight="1">
      <c r="A58" s="69">
        <v>11</v>
      </c>
      <c r="B58" s="81" t="s">
        <v>48</v>
      </c>
      <c r="C58" s="69">
        <v>80</v>
      </c>
      <c r="D58" s="70">
        <v>3827</v>
      </c>
      <c r="E58" s="71">
        <v>3331</v>
      </c>
      <c r="F58" s="72">
        <v>414</v>
      </c>
      <c r="G58" s="73">
        <v>82</v>
      </c>
      <c r="H58" s="71">
        <v>69</v>
      </c>
      <c r="I58" s="72">
        <v>9</v>
      </c>
      <c r="J58" s="73">
        <v>2</v>
      </c>
    </row>
    <row r="59" spans="1:10" ht="13.5" customHeight="1">
      <c r="A59" s="69">
        <v>26</v>
      </c>
      <c r="B59" s="81" t="s">
        <v>49</v>
      </c>
      <c r="C59" s="69">
        <v>80</v>
      </c>
      <c r="D59" s="70">
        <v>1005</v>
      </c>
      <c r="E59" s="71">
        <v>789</v>
      </c>
      <c r="F59" s="72">
        <v>201</v>
      </c>
      <c r="G59" s="73">
        <v>15</v>
      </c>
      <c r="H59" s="71">
        <v>62</v>
      </c>
      <c r="I59" s="72">
        <v>16</v>
      </c>
      <c r="J59" s="73">
        <v>2</v>
      </c>
    </row>
    <row r="60" spans="1:10" ht="13.5" customHeight="1">
      <c r="A60" s="69">
        <v>64</v>
      </c>
      <c r="B60" s="81" t="s">
        <v>50</v>
      </c>
      <c r="C60" s="69">
        <v>20</v>
      </c>
      <c r="D60" s="70">
        <v>108</v>
      </c>
      <c r="E60" s="71">
        <v>58</v>
      </c>
      <c r="F60" s="72">
        <v>43</v>
      </c>
      <c r="G60" s="73">
        <v>7</v>
      </c>
      <c r="H60" s="71">
        <v>12</v>
      </c>
      <c r="I60" s="72">
        <v>6</v>
      </c>
      <c r="J60" s="73">
        <v>2</v>
      </c>
    </row>
    <row r="61" spans="1:10" ht="13.5" customHeight="1">
      <c r="A61" s="69">
        <v>12</v>
      </c>
      <c r="B61" s="81" t="s">
        <v>51</v>
      </c>
      <c r="C61" s="69">
        <v>60</v>
      </c>
      <c r="D61" s="70">
        <v>624</v>
      </c>
      <c r="E61" s="71">
        <v>464</v>
      </c>
      <c r="F61" s="72">
        <v>148</v>
      </c>
      <c r="G61" s="73">
        <v>12</v>
      </c>
      <c r="H61" s="71">
        <v>44</v>
      </c>
      <c r="I61" s="72">
        <v>14</v>
      </c>
      <c r="J61" s="73">
        <v>2</v>
      </c>
    </row>
    <row r="62" spans="1:10" ht="13.5" customHeight="1">
      <c r="A62" s="69">
        <v>34</v>
      </c>
      <c r="B62" s="81" t="s">
        <v>52</v>
      </c>
      <c r="C62" s="69">
        <v>80</v>
      </c>
      <c r="D62" s="70">
        <v>274</v>
      </c>
      <c r="E62" s="71">
        <v>95</v>
      </c>
      <c r="F62" s="72">
        <v>151</v>
      </c>
      <c r="G62" s="73">
        <v>28</v>
      </c>
      <c r="H62" s="71">
        <v>48</v>
      </c>
      <c r="I62" s="72">
        <v>23</v>
      </c>
      <c r="J62" s="73">
        <v>9</v>
      </c>
    </row>
    <row r="63" spans="1:10" ht="13.5" customHeight="1">
      <c r="A63" s="69">
        <v>33</v>
      </c>
      <c r="B63" s="81" t="s">
        <v>53</v>
      </c>
      <c r="C63" s="69">
        <v>80</v>
      </c>
      <c r="D63" s="70">
        <v>394</v>
      </c>
      <c r="E63" s="71">
        <v>117</v>
      </c>
      <c r="F63" s="72">
        <v>215</v>
      </c>
      <c r="G63" s="73">
        <v>62</v>
      </c>
      <c r="H63" s="71">
        <v>48</v>
      </c>
      <c r="I63" s="72">
        <v>19</v>
      </c>
      <c r="J63" s="73">
        <v>13</v>
      </c>
    </row>
    <row r="64" spans="1:10" ht="13.5" customHeight="1">
      <c r="A64" s="69">
        <v>23</v>
      </c>
      <c r="B64" s="81" t="s">
        <v>55</v>
      </c>
      <c r="C64" s="69">
        <v>80</v>
      </c>
      <c r="D64" s="70">
        <v>930</v>
      </c>
      <c r="E64" s="71">
        <v>653</v>
      </c>
      <c r="F64" s="72">
        <v>241</v>
      </c>
      <c r="G64" s="73">
        <v>36</v>
      </c>
      <c r="H64" s="71">
        <v>56</v>
      </c>
      <c r="I64" s="72">
        <v>20</v>
      </c>
      <c r="J64" s="73">
        <v>4</v>
      </c>
    </row>
    <row r="65" spans="1:10" ht="13.5" customHeight="1">
      <c r="A65" s="69">
        <v>78</v>
      </c>
      <c r="B65" s="81" t="s">
        <v>56</v>
      </c>
      <c r="C65" s="69">
        <v>40</v>
      </c>
      <c r="D65" s="70">
        <v>222</v>
      </c>
      <c r="E65" s="71">
        <v>168</v>
      </c>
      <c r="F65" s="72">
        <v>51</v>
      </c>
      <c r="G65" s="73">
        <v>3</v>
      </c>
      <c r="H65" s="71">
        <v>30</v>
      </c>
      <c r="I65" s="72">
        <v>9</v>
      </c>
      <c r="J65" s="73">
        <v>1</v>
      </c>
    </row>
    <row r="66" spans="1:10" ht="13.5" customHeight="1">
      <c r="A66" s="69">
        <v>48</v>
      </c>
      <c r="B66" s="81" t="s">
        <v>57</v>
      </c>
      <c r="C66" s="69">
        <v>40</v>
      </c>
      <c r="D66" s="70">
        <v>149</v>
      </c>
      <c r="E66" s="71">
        <v>59</v>
      </c>
      <c r="F66" s="72">
        <v>73</v>
      </c>
      <c r="G66" s="73">
        <v>17</v>
      </c>
      <c r="H66" s="71">
        <v>24</v>
      </c>
      <c r="I66" s="72">
        <v>11</v>
      </c>
      <c r="J66" s="73">
        <v>5</v>
      </c>
    </row>
    <row r="67" spans="1:10" ht="13.5" customHeight="1">
      <c r="A67" s="69">
        <v>67</v>
      </c>
      <c r="B67" s="81" t="s">
        <v>58</v>
      </c>
      <c r="C67" s="69">
        <v>40</v>
      </c>
      <c r="D67" s="70">
        <v>152</v>
      </c>
      <c r="E67" s="71">
        <v>49</v>
      </c>
      <c r="F67" s="72">
        <v>88</v>
      </c>
      <c r="G67" s="73">
        <v>15</v>
      </c>
      <c r="H67" s="71">
        <v>24</v>
      </c>
      <c r="I67" s="72">
        <v>12</v>
      </c>
      <c r="J67" s="73">
        <v>4</v>
      </c>
    </row>
    <row r="68" spans="1:10" ht="13.5" customHeight="1">
      <c r="A68" s="69">
        <v>32</v>
      </c>
      <c r="B68" s="81" t="s">
        <v>59</v>
      </c>
      <c r="C68" s="69">
        <v>40</v>
      </c>
      <c r="D68" s="70">
        <v>197</v>
      </c>
      <c r="E68" s="71">
        <v>82</v>
      </c>
      <c r="F68" s="72">
        <v>90</v>
      </c>
      <c r="G68" s="73">
        <v>25</v>
      </c>
      <c r="H68" s="71">
        <v>24</v>
      </c>
      <c r="I68" s="72">
        <v>10</v>
      </c>
      <c r="J68" s="73">
        <v>6</v>
      </c>
    </row>
    <row r="69" spans="1:10" ht="13.5" customHeight="1">
      <c r="A69" s="69">
        <v>72</v>
      </c>
      <c r="B69" s="81" t="s">
        <v>60</v>
      </c>
      <c r="C69" s="69">
        <v>40</v>
      </c>
      <c r="D69" s="70">
        <v>252</v>
      </c>
      <c r="E69" s="71">
        <v>50</v>
      </c>
      <c r="F69" s="72">
        <v>147</v>
      </c>
      <c r="G69" s="73">
        <v>55</v>
      </c>
      <c r="H69" s="71">
        <v>24</v>
      </c>
      <c r="I69" s="72">
        <v>8</v>
      </c>
      <c r="J69" s="73">
        <v>8</v>
      </c>
    </row>
    <row r="70" spans="1:10" ht="13.5" customHeight="1" thickBot="1">
      <c r="A70" s="75">
        <v>85</v>
      </c>
      <c r="B70" s="83" t="s">
        <v>61</v>
      </c>
      <c r="C70" s="75">
        <v>40</v>
      </c>
      <c r="D70" s="76">
        <v>263</v>
      </c>
      <c r="E70" s="77">
        <v>185</v>
      </c>
      <c r="F70" s="78">
        <v>72</v>
      </c>
      <c r="G70" s="79">
        <v>6</v>
      </c>
      <c r="H70" s="77">
        <v>28</v>
      </c>
      <c r="I70" s="78">
        <v>11</v>
      </c>
      <c r="J70" s="79">
        <v>1</v>
      </c>
    </row>
    <row r="71" spans="1:10" ht="13.5" thickBot="1">
      <c r="A71" s="170" t="s">
        <v>76</v>
      </c>
      <c r="B71" s="171"/>
      <c r="C71" s="84">
        <f aca="true" t="shared" si="0" ref="C71:J71">SUM(C9:C70)</f>
        <v>3050</v>
      </c>
      <c r="D71" s="85">
        <f t="shared" si="0"/>
        <v>25451</v>
      </c>
      <c r="E71" s="86">
        <f t="shared" si="0"/>
        <v>16519</v>
      </c>
      <c r="F71" s="60">
        <f t="shared" si="0"/>
        <v>7550</v>
      </c>
      <c r="G71" s="60">
        <f t="shared" si="0"/>
        <v>1382</v>
      </c>
      <c r="H71" s="60">
        <f t="shared" si="0"/>
        <v>2003</v>
      </c>
      <c r="I71" s="60">
        <f t="shared" si="0"/>
        <v>804</v>
      </c>
      <c r="J71" s="61">
        <f t="shared" si="0"/>
        <v>243</v>
      </c>
    </row>
    <row r="72" spans="1:10" ht="15.75" hidden="1" thickBot="1">
      <c r="A72" s="172" t="s">
        <v>64</v>
      </c>
      <c r="B72" s="173"/>
      <c r="C72" s="56"/>
      <c r="D72" s="57"/>
      <c r="E72" s="6">
        <f>E71*100/D71</f>
        <v>64.90511178342697</v>
      </c>
      <c r="F72" s="6">
        <f>F71*100/D71</f>
        <v>29.664846175002946</v>
      </c>
      <c r="G72" s="6">
        <f>G71*100/D71</f>
        <v>5.430042041570076</v>
      </c>
      <c r="H72" s="6">
        <f>H71*100/C71</f>
        <v>65.67213114754098</v>
      </c>
      <c r="I72" s="6">
        <f>I71*100/C71</f>
        <v>26.360655737704917</v>
      </c>
      <c r="J72" s="7">
        <f>J71*100/C71</f>
        <v>7.967213114754099</v>
      </c>
    </row>
    <row r="73" spans="1:10" ht="12.75">
      <c r="A73" s="19"/>
      <c r="B73" s="19"/>
      <c r="C73" s="19"/>
      <c r="D73" s="19"/>
      <c r="E73" s="19"/>
      <c r="F73" s="19"/>
      <c r="G73" s="125" t="s">
        <v>106</v>
      </c>
      <c r="H73" s="19"/>
      <c r="I73" s="19"/>
      <c r="J73" s="19"/>
    </row>
    <row r="74" spans="1:10" ht="12.75">
      <c r="A74" s="19" t="s">
        <v>62</v>
      </c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" t="s">
        <v>86</v>
      </c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75">
      <c r="A76" s="1" t="s">
        <v>87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" t="s">
        <v>88</v>
      </c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 password="F863" sheet="1" objects="1" scenarios="1"/>
  <mergeCells count="10">
    <mergeCell ref="A71:B71"/>
    <mergeCell ref="A72:B72"/>
    <mergeCell ref="A7:A8"/>
    <mergeCell ref="C7:C8"/>
    <mergeCell ref="D7:G7"/>
    <mergeCell ref="H7:J7"/>
    <mergeCell ref="A1:J1"/>
    <mergeCell ref="A2:J2"/>
    <mergeCell ref="A3:J3"/>
    <mergeCell ref="A5:J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xSplit="3" ySplit="8" topLeftCell="D5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.8515625" style="0" customWidth="1"/>
    <col min="2" max="2" width="44.57421875" style="0" customWidth="1"/>
    <col min="3" max="3" width="6.421875" style="0" customWidth="1"/>
    <col min="4" max="4" width="5.7109375" style="0" customWidth="1"/>
    <col min="5" max="5" width="6.8515625" style="0" customWidth="1"/>
    <col min="6" max="6" width="7.140625" style="0" customWidth="1"/>
    <col min="7" max="7" width="5.7109375" style="0" customWidth="1"/>
    <col min="8" max="10" width="6.71093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104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30" customHeight="1">
      <c r="A5" s="157" t="s">
        <v>91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thickBot="1">
      <c r="A7" s="158" t="s">
        <v>0</v>
      </c>
      <c r="B7" s="62" t="s">
        <v>100</v>
      </c>
      <c r="C7" s="160" t="s">
        <v>71</v>
      </c>
      <c r="D7" s="162" t="s">
        <v>72</v>
      </c>
      <c r="E7" s="163"/>
      <c r="F7" s="163"/>
      <c r="G7" s="166"/>
      <c r="H7" s="167" t="s">
        <v>73</v>
      </c>
      <c r="I7" s="168"/>
      <c r="J7" s="169"/>
    </row>
    <row r="8" spans="1:10" ht="13.5" thickBot="1">
      <c r="A8" s="159"/>
      <c r="B8" s="21" t="s">
        <v>74</v>
      </c>
      <c r="C8" s="161"/>
      <c r="D8" s="15" t="s">
        <v>1</v>
      </c>
      <c r="E8" s="16" t="s">
        <v>65</v>
      </c>
      <c r="F8" s="17" t="s">
        <v>66</v>
      </c>
      <c r="G8" s="18" t="s">
        <v>67</v>
      </c>
      <c r="H8" s="12" t="s">
        <v>65</v>
      </c>
      <c r="I8" s="13" t="s">
        <v>66</v>
      </c>
      <c r="J8" s="14" t="s">
        <v>67</v>
      </c>
    </row>
    <row r="9" spans="1:12" ht="12.75">
      <c r="A9" s="63">
        <v>17</v>
      </c>
      <c r="B9" s="80" t="s">
        <v>2</v>
      </c>
      <c r="C9" s="65">
        <v>80</v>
      </c>
      <c r="D9" s="105">
        <v>674</v>
      </c>
      <c r="E9" s="106">
        <v>485</v>
      </c>
      <c r="F9" s="107">
        <v>170</v>
      </c>
      <c r="G9" s="108">
        <v>19</v>
      </c>
      <c r="H9" s="106">
        <v>57</v>
      </c>
      <c r="I9" s="107">
        <v>20</v>
      </c>
      <c r="J9" s="108">
        <v>3</v>
      </c>
      <c r="K9" s="104"/>
      <c r="L9" s="104"/>
    </row>
    <row r="10" spans="1:12" ht="12.75">
      <c r="A10" s="69">
        <v>10</v>
      </c>
      <c r="B10" s="81" t="s">
        <v>3</v>
      </c>
      <c r="C10" s="69">
        <v>80</v>
      </c>
      <c r="D10" s="109">
        <v>765</v>
      </c>
      <c r="E10" s="110">
        <v>322</v>
      </c>
      <c r="F10" s="111">
        <v>354</v>
      </c>
      <c r="G10" s="112">
        <v>89</v>
      </c>
      <c r="H10" s="110">
        <v>48</v>
      </c>
      <c r="I10" s="111">
        <v>22</v>
      </c>
      <c r="J10" s="112">
        <v>10</v>
      </c>
      <c r="K10" s="104"/>
      <c r="L10" s="104"/>
    </row>
    <row r="11" spans="1:12" ht="12.75">
      <c r="A11" s="69">
        <v>51</v>
      </c>
      <c r="B11" s="81" t="s">
        <v>4</v>
      </c>
      <c r="C11" s="69">
        <v>80</v>
      </c>
      <c r="D11" s="109">
        <v>657</v>
      </c>
      <c r="E11" s="110">
        <v>442</v>
      </c>
      <c r="F11" s="111">
        <v>190</v>
      </c>
      <c r="G11" s="112">
        <v>25</v>
      </c>
      <c r="H11" s="110">
        <v>53</v>
      </c>
      <c r="I11" s="111">
        <v>23</v>
      </c>
      <c r="J11" s="112">
        <v>4</v>
      </c>
      <c r="K11" s="104"/>
      <c r="L11" s="104"/>
    </row>
    <row r="12" spans="1:12" ht="12.75">
      <c r="A12" s="69">
        <v>53</v>
      </c>
      <c r="B12" s="81" t="s">
        <v>5</v>
      </c>
      <c r="C12" s="69">
        <v>60</v>
      </c>
      <c r="D12" s="109">
        <v>614</v>
      </c>
      <c r="E12" s="110">
        <v>504</v>
      </c>
      <c r="F12" s="111">
        <v>101</v>
      </c>
      <c r="G12" s="112">
        <v>9</v>
      </c>
      <c r="H12" s="110">
        <v>49</v>
      </c>
      <c r="I12" s="111">
        <v>10</v>
      </c>
      <c r="J12" s="112">
        <v>1</v>
      </c>
      <c r="K12" s="104"/>
      <c r="L12" s="104"/>
    </row>
    <row r="13" spans="1:12" ht="12.75">
      <c r="A13" s="69">
        <v>82</v>
      </c>
      <c r="B13" s="81" t="s">
        <v>6</v>
      </c>
      <c r="C13" s="69">
        <v>40</v>
      </c>
      <c r="D13" s="109">
        <v>111</v>
      </c>
      <c r="E13" s="110">
        <v>38</v>
      </c>
      <c r="F13" s="111">
        <v>50</v>
      </c>
      <c r="G13" s="112">
        <v>23</v>
      </c>
      <c r="H13" s="110">
        <v>24</v>
      </c>
      <c r="I13" s="111">
        <v>8</v>
      </c>
      <c r="J13" s="112">
        <v>8</v>
      </c>
      <c r="K13" s="104"/>
      <c r="L13" s="104"/>
    </row>
    <row r="14" spans="1:12" ht="12.75">
      <c r="A14" s="69">
        <v>81</v>
      </c>
      <c r="B14" s="81" t="s">
        <v>7</v>
      </c>
      <c r="C14" s="69">
        <v>40</v>
      </c>
      <c r="D14" s="109">
        <v>184</v>
      </c>
      <c r="E14" s="110">
        <v>116</v>
      </c>
      <c r="F14" s="111">
        <v>55</v>
      </c>
      <c r="G14" s="112">
        <v>13</v>
      </c>
      <c r="H14" s="110">
        <v>25</v>
      </c>
      <c r="I14" s="111">
        <v>12</v>
      </c>
      <c r="J14" s="112">
        <v>3</v>
      </c>
      <c r="K14" s="104"/>
      <c r="L14" s="104"/>
    </row>
    <row r="15" spans="1:12" ht="12.75">
      <c r="A15" s="69">
        <v>49</v>
      </c>
      <c r="B15" s="81" t="s">
        <v>8</v>
      </c>
      <c r="C15" s="69">
        <v>50</v>
      </c>
      <c r="D15" s="109">
        <v>98</v>
      </c>
      <c r="E15" s="110">
        <v>54</v>
      </c>
      <c r="F15" s="111">
        <v>30</v>
      </c>
      <c r="G15" s="112">
        <v>14</v>
      </c>
      <c r="H15" s="110">
        <v>30</v>
      </c>
      <c r="I15" s="111">
        <v>12</v>
      </c>
      <c r="J15" s="112">
        <v>8</v>
      </c>
      <c r="K15" s="104"/>
      <c r="L15" s="104"/>
    </row>
    <row r="16" spans="1:12" ht="12.75">
      <c r="A16" s="69">
        <v>84</v>
      </c>
      <c r="B16" s="81" t="s">
        <v>9</v>
      </c>
      <c r="C16" s="69">
        <v>20</v>
      </c>
      <c r="D16" s="109">
        <v>369</v>
      </c>
      <c r="E16" s="110">
        <v>281</v>
      </c>
      <c r="F16" s="111">
        <v>76</v>
      </c>
      <c r="G16" s="112">
        <v>12</v>
      </c>
      <c r="H16" s="110">
        <v>15</v>
      </c>
      <c r="I16" s="111">
        <v>4</v>
      </c>
      <c r="J16" s="112">
        <v>1</v>
      </c>
      <c r="K16" s="104"/>
      <c r="L16" s="104"/>
    </row>
    <row r="17" spans="1:12" ht="12.75">
      <c r="A17" s="69">
        <v>56</v>
      </c>
      <c r="B17" s="82" t="s">
        <v>10</v>
      </c>
      <c r="C17" s="69">
        <v>40</v>
      </c>
      <c r="D17" s="109">
        <v>441</v>
      </c>
      <c r="E17" s="110">
        <v>266</v>
      </c>
      <c r="F17" s="111">
        <v>162</v>
      </c>
      <c r="G17" s="112">
        <v>13</v>
      </c>
      <c r="H17" s="110">
        <v>24</v>
      </c>
      <c r="I17" s="111">
        <v>14</v>
      </c>
      <c r="J17" s="112">
        <v>2</v>
      </c>
      <c r="K17" s="104"/>
      <c r="L17" s="104"/>
    </row>
    <row r="18" spans="1:12" ht="12.75">
      <c r="A18" s="69">
        <v>25</v>
      </c>
      <c r="B18" s="81" t="s">
        <v>12</v>
      </c>
      <c r="C18" s="69">
        <v>60</v>
      </c>
      <c r="D18" s="109">
        <v>614</v>
      </c>
      <c r="E18" s="110">
        <v>431</v>
      </c>
      <c r="F18" s="111">
        <v>168</v>
      </c>
      <c r="G18" s="112">
        <v>15</v>
      </c>
      <c r="H18" s="110">
        <v>42</v>
      </c>
      <c r="I18" s="111">
        <v>16</v>
      </c>
      <c r="J18" s="112">
        <v>2</v>
      </c>
      <c r="K18" s="104"/>
      <c r="L18" s="104"/>
    </row>
    <row r="19" spans="1:12" ht="12.75">
      <c r="A19" s="69">
        <v>71</v>
      </c>
      <c r="B19" s="81" t="s">
        <v>13</v>
      </c>
      <c r="C19" s="69">
        <v>40</v>
      </c>
      <c r="D19" s="109">
        <v>152</v>
      </c>
      <c r="E19" s="110">
        <v>74</v>
      </c>
      <c r="F19" s="111">
        <v>65</v>
      </c>
      <c r="G19" s="112">
        <v>13</v>
      </c>
      <c r="H19" s="110">
        <v>24</v>
      </c>
      <c r="I19" s="111">
        <v>12</v>
      </c>
      <c r="J19" s="112">
        <v>4</v>
      </c>
      <c r="K19" s="104"/>
      <c r="L19" s="104"/>
    </row>
    <row r="20" spans="1:12" ht="12.75">
      <c r="A20" s="69">
        <v>21</v>
      </c>
      <c r="B20" s="81" t="s">
        <v>14</v>
      </c>
      <c r="C20" s="69">
        <v>80</v>
      </c>
      <c r="D20" s="109">
        <v>412</v>
      </c>
      <c r="E20" s="110">
        <v>112</v>
      </c>
      <c r="F20" s="111">
        <v>247</v>
      </c>
      <c r="G20" s="112">
        <v>53</v>
      </c>
      <c r="H20" s="110">
        <v>48</v>
      </c>
      <c r="I20" s="111">
        <v>21</v>
      </c>
      <c r="J20" s="112">
        <v>11</v>
      </c>
      <c r="K20" s="104"/>
      <c r="L20" s="104"/>
    </row>
    <row r="21" spans="1:12" ht="12.75">
      <c r="A21" s="69">
        <v>16</v>
      </c>
      <c r="B21" s="81" t="s">
        <v>15</v>
      </c>
      <c r="C21" s="69">
        <v>40</v>
      </c>
      <c r="D21" s="109">
        <v>155</v>
      </c>
      <c r="E21" s="110">
        <v>121</v>
      </c>
      <c r="F21" s="111">
        <v>31</v>
      </c>
      <c r="G21" s="112">
        <v>3</v>
      </c>
      <c r="H21" s="110">
        <v>31</v>
      </c>
      <c r="I21" s="111">
        <v>8</v>
      </c>
      <c r="J21" s="112">
        <v>1</v>
      </c>
      <c r="K21" s="104"/>
      <c r="L21" s="104"/>
    </row>
    <row r="22" spans="1:12" ht="12.75">
      <c r="A22" s="69">
        <v>9</v>
      </c>
      <c r="B22" s="81" t="s">
        <v>16</v>
      </c>
      <c r="C22" s="69">
        <v>80</v>
      </c>
      <c r="D22" s="109">
        <v>324</v>
      </c>
      <c r="E22" s="110">
        <v>178</v>
      </c>
      <c r="F22" s="111">
        <v>122</v>
      </c>
      <c r="G22" s="112">
        <v>24</v>
      </c>
      <c r="H22" s="110">
        <v>48</v>
      </c>
      <c r="I22" s="111">
        <v>26</v>
      </c>
      <c r="J22" s="112">
        <v>6</v>
      </c>
      <c r="K22" s="104"/>
      <c r="L22" s="104"/>
    </row>
    <row r="23" spans="1:12" ht="12.75">
      <c r="A23" s="69">
        <v>68</v>
      </c>
      <c r="B23" s="81" t="s">
        <v>17</v>
      </c>
      <c r="C23" s="69">
        <v>50</v>
      </c>
      <c r="D23" s="109">
        <v>146</v>
      </c>
      <c r="E23" s="110">
        <v>87</v>
      </c>
      <c r="F23" s="111">
        <v>48</v>
      </c>
      <c r="G23" s="112">
        <v>11</v>
      </c>
      <c r="H23" s="110">
        <v>30</v>
      </c>
      <c r="I23" s="111">
        <v>16</v>
      </c>
      <c r="J23" s="112">
        <v>4</v>
      </c>
      <c r="K23" s="104"/>
      <c r="L23" s="104"/>
    </row>
    <row r="24" spans="1:12" ht="12.75">
      <c r="A24" s="69">
        <v>28</v>
      </c>
      <c r="B24" s="81" t="s">
        <v>18</v>
      </c>
      <c r="C24" s="69">
        <v>50</v>
      </c>
      <c r="D24" s="109">
        <v>177</v>
      </c>
      <c r="E24" s="110">
        <v>83</v>
      </c>
      <c r="F24" s="111">
        <v>78</v>
      </c>
      <c r="G24" s="112">
        <v>16</v>
      </c>
      <c r="H24" s="110">
        <v>30</v>
      </c>
      <c r="I24" s="111">
        <v>15</v>
      </c>
      <c r="J24" s="112">
        <v>5</v>
      </c>
      <c r="K24" s="104"/>
      <c r="L24" s="104"/>
    </row>
    <row r="25" spans="1:12" ht="12.75">
      <c r="A25" s="69">
        <v>54</v>
      </c>
      <c r="B25" s="81" t="s">
        <v>19</v>
      </c>
      <c r="C25" s="69">
        <v>20</v>
      </c>
      <c r="D25" s="109">
        <v>330</v>
      </c>
      <c r="E25" s="110">
        <v>233</v>
      </c>
      <c r="F25" s="111">
        <v>89</v>
      </c>
      <c r="G25" s="112">
        <v>8</v>
      </c>
      <c r="H25" s="110">
        <v>14</v>
      </c>
      <c r="I25" s="111">
        <v>5</v>
      </c>
      <c r="J25" s="112">
        <v>1</v>
      </c>
      <c r="K25" s="104"/>
      <c r="L25" s="104"/>
    </row>
    <row r="26" spans="1:12" ht="12.75">
      <c r="A26" s="69">
        <v>65</v>
      </c>
      <c r="B26" s="81" t="s">
        <v>20</v>
      </c>
      <c r="C26" s="69">
        <v>20</v>
      </c>
      <c r="D26" s="109">
        <v>302</v>
      </c>
      <c r="E26" s="110">
        <v>162</v>
      </c>
      <c r="F26" s="111">
        <v>110</v>
      </c>
      <c r="G26" s="112">
        <v>30</v>
      </c>
      <c r="H26" s="110">
        <v>12</v>
      </c>
      <c r="I26" s="111">
        <v>6</v>
      </c>
      <c r="J26" s="112">
        <v>2</v>
      </c>
      <c r="K26" s="104"/>
      <c r="L26" s="104"/>
    </row>
    <row r="27" spans="1:12" ht="24">
      <c r="A27" s="69">
        <v>55</v>
      </c>
      <c r="B27" s="81" t="s">
        <v>21</v>
      </c>
      <c r="C27" s="69">
        <v>20</v>
      </c>
      <c r="D27" s="109">
        <v>202</v>
      </c>
      <c r="E27" s="110">
        <v>161</v>
      </c>
      <c r="F27" s="111">
        <v>38</v>
      </c>
      <c r="G27" s="112">
        <v>3</v>
      </c>
      <c r="H27" s="110">
        <v>15</v>
      </c>
      <c r="I27" s="111">
        <v>4</v>
      </c>
      <c r="J27" s="112">
        <v>1</v>
      </c>
      <c r="K27" s="104"/>
      <c r="L27" s="104"/>
    </row>
    <row r="28" spans="1:12" ht="24">
      <c r="A28" s="69">
        <v>66</v>
      </c>
      <c r="B28" s="81" t="s">
        <v>22</v>
      </c>
      <c r="C28" s="69">
        <v>20</v>
      </c>
      <c r="D28" s="109">
        <v>244</v>
      </c>
      <c r="E28" s="110">
        <v>135</v>
      </c>
      <c r="F28" s="111">
        <v>88</v>
      </c>
      <c r="G28" s="112">
        <v>21</v>
      </c>
      <c r="H28" s="110">
        <v>12</v>
      </c>
      <c r="I28" s="111">
        <v>6</v>
      </c>
      <c r="J28" s="112">
        <v>2</v>
      </c>
      <c r="K28" s="104"/>
      <c r="L28" s="104"/>
    </row>
    <row r="29" spans="1:12" ht="12.75">
      <c r="A29" s="69">
        <v>89</v>
      </c>
      <c r="B29" s="81" t="s">
        <v>23</v>
      </c>
      <c r="C29" s="69">
        <v>30</v>
      </c>
      <c r="D29" s="109">
        <v>360</v>
      </c>
      <c r="E29" s="110">
        <v>261</v>
      </c>
      <c r="F29" s="111">
        <v>87</v>
      </c>
      <c r="G29" s="112">
        <v>12</v>
      </c>
      <c r="H29" s="110">
        <v>21</v>
      </c>
      <c r="I29" s="111">
        <v>8</v>
      </c>
      <c r="J29" s="112">
        <v>1</v>
      </c>
      <c r="K29" s="104"/>
      <c r="L29" s="104"/>
    </row>
    <row r="30" spans="1:12" ht="12.75">
      <c r="A30" s="69">
        <v>88</v>
      </c>
      <c r="B30" s="81" t="s">
        <v>24</v>
      </c>
      <c r="C30" s="69">
        <v>20</v>
      </c>
      <c r="D30" s="109">
        <v>353</v>
      </c>
      <c r="E30" s="110">
        <v>214</v>
      </c>
      <c r="F30" s="111">
        <v>128</v>
      </c>
      <c r="G30" s="112">
        <v>11</v>
      </c>
      <c r="H30" s="110">
        <v>12</v>
      </c>
      <c r="I30" s="111">
        <v>7</v>
      </c>
      <c r="J30" s="112">
        <v>1</v>
      </c>
      <c r="K30" s="104"/>
      <c r="L30" s="104"/>
    </row>
    <row r="31" spans="1:12" ht="12.75">
      <c r="A31" s="69">
        <v>15</v>
      </c>
      <c r="B31" s="81" t="s">
        <v>25</v>
      </c>
      <c r="C31" s="69">
        <v>120</v>
      </c>
      <c r="D31" s="109">
        <v>1608</v>
      </c>
      <c r="E31" s="110">
        <v>1293</v>
      </c>
      <c r="F31" s="111">
        <v>274</v>
      </c>
      <c r="G31" s="112">
        <v>41</v>
      </c>
      <c r="H31" s="110">
        <v>96</v>
      </c>
      <c r="I31" s="111">
        <v>20</v>
      </c>
      <c r="J31" s="112">
        <v>4</v>
      </c>
      <c r="K31" s="104"/>
      <c r="L31" s="104"/>
    </row>
    <row r="32" spans="1:12" ht="12.75">
      <c r="A32" s="69">
        <v>8</v>
      </c>
      <c r="B32" s="81" t="s">
        <v>26</v>
      </c>
      <c r="C32" s="69">
        <v>120</v>
      </c>
      <c r="D32" s="109">
        <v>1414</v>
      </c>
      <c r="E32" s="110">
        <v>845</v>
      </c>
      <c r="F32" s="111">
        <v>480</v>
      </c>
      <c r="G32" s="112">
        <v>89</v>
      </c>
      <c r="H32" s="110">
        <v>72</v>
      </c>
      <c r="I32" s="111">
        <v>40</v>
      </c>
      <c r="J32" s="112">
        <v>8</v>
      </c>
      <c r="K32" s="104"/>
      <c r="L32" s="104"/>
    </row>
    <row r="33" spans="1:12" ht="12.75">
      <c r="A33" s="69">
        <v>43</v>
      </c>
      <c r="B33" s="81" t="s">
        <v>27</v>
      </c>
      <c r="C33" s="69">
        <v>20</v>
      </c>
      <c r="D33" s="109">
        <v>84</v>
      </c>
      <c r="E33" s="110">
        <v>39</v>
      </c>
      <c r="F33" s="111">
        <v>39</v>
      </c>
      <c r="G33" s="112">
        <v>6</v>
      </c>
      <c r="H33" s="110">
        <v>12</v>
      </c>
      <c r="I33" s="111">
        <v>6</v>
      </c>
      <c r="J33" s="112">
        <v>2</v>
      </c>
      <c r="K33" s="104"/>
      <c r="L33" s="104"/>
    </row>
    <row r="34" spans="1:12" ht="12.75" customHeight="1">
      <c r="A34" s="69">
        <v>73</v>
      </c>
      <c r="B34" s="81" t="s">
        <v>28</v>
      </c>
      <c r="C34" s="69">
        <v>20</v>
      </c>
      <c r="D34" s="109">
        <v>103</v>
      </c>
      <c r="E34" s="110">
        <v>44</v>
      </c>
      <c r="F34" s="111">
        <v>52</v>
      </c>
      <c r="G34" s="112">
        <v>7</v>
      </c>
      <c r="H34" s="110">
        <v>12</v>
      </c>
      <c r="I34" s="111">
        <v>6</v>
      </c>
      <c r="J34" s="112">
        <v>2</v>
      </c>
      <c r="K34" s="104"/>
      <c r="L34" s="104"/>
    </row>
    <row r="35" spans="1:12" ht="12.75">
      <c r="A35" s="69">
        <v>86</v>
      </c>
      <c r="B35" s="81" t="s">
        <v>29</v>
      </c>
      <c r="C35" s="69">
        <v>60</v>
      </c>
      <c r="D35" s="109">
        <v>268</v>
      </c>
      <c r="E35" s="110">
        <v>136</v>
      </c>
      <c r="F35" s="111">
        <v>113</v>
      </c>
      <c r="G35" s="112">
        <v>19</v>
      </c>
      <c r="H35" s="110">
        <v>36</v>
      </c>
      <c r="I35" s="111">
        <v>19</v>
      </c>
      <c r="J35" s="112">
        <v>5</v>
      </c>
      <c r="K35" s="104"/>
      <c r="L35" s="104"/>
    </row>
    <row r="36" spans="1:12" ht="12.75">
      <c r="A36" s="69">
        <v>87</v>
      </c>
      <c r="B36" s="81" t="s">
        <v>30</v>
      </c>
      <c r="C36" s="69">
        <v>60</v>
      </c>
      <c r="D36" s="109">
        <v>283</v>
      </c>
      <c r="E36" s="110">
        <v>95</v>
      </c>
      <c r="F36" s="111">
        <v>152</v>
      </c>
      <c r="G36" s="112">
        <v>36</v>
      </c>
      <c r="H36" s="110">
        <v>36</v>
      </c>
      <c r="I36" s="111">
        <v>16</v>
      </c>
      <c r="J36" s="112">
        <v>8</v>
      </c>
      <c r="K36" s="104"/>
      <c r="L36" s="104"/>
    </row>
    <row r="37" spans="1:12" ht="12.75">
      <c r="A37" s="69">
        <v>20</v>
      </c>
      <c r="B37" s="81" t="s">
        <v>31</v>
      </c>
      <c r="C37" s="69">
        <v>30</v>
      </c>
      <c r="D37" s="109">
        <v>133</v>
      </c>
      <c r="E37" s="110">
        <v>57</v>
      </c>
      <c r="F37" s="111">
        <v>56</v>
      </c>
      <c r="G37" s="112">
        <v>20</v>
      </c>
      <c r="H37" s="110">
        <v>18</v>
      </c>
      <c r="I37" s="111">
        <v>7</v>
      </c>
      <c r="J37" s="112">
        <v>5</v>
      </c>
      <c r="K37" s="104"/>
      <c r="L37" s="104"/>
    </row>
    <row r="38" spans="1:12" ht="12.75">
      <c r="A38" s="69">
        <v>37</v>
      </c>
      <c r="B38" s="81" t="s">
        <v>32</v>
      </c>
      <c r="C38" s="69">
        <v>30</v>
      </c>
      <c r="D38" s="109">
        <v>236</v>
      </c>
      <c r="E38" s="110">
        <v>71</v>
      </c>
      <c r="F38" s="111">
        <v>125</v>
      </c>
      <c r="G38" s="112">
        <v>40</v>
      </c>
      <c r="H38" s="110">
        <v>18</v>
      </c>
      <c r="I38" s="111">
        <v>6</v>
      </c>
      <c r="J38" s="112">
        <v>6</v>
      </c>
      <c r="K38" s="104"/>
      <c r="L38" s="104"/>
    </row>
    <row r="39" spans="1:12" ht="12.75">
      <c r="A39" s="69">
        <v>75</v>
      </c>
      <c r="B39" s="81" t="s">
        <v>63</v>
      </c>
      <c r="C39" s="69">
        <v>60</v>
      </c>
      <c r="D39" s="109">
        <v>401</v>
      </c>
      <c r="E39" s="110">
        <v>206</v>
      </c>
      <c r="F39" s="111">
        <v>161</v>
      </c>
      <c r="G39" s="112">
        <v>34</v>
      </c>
      <c r="H39" s="110">
        <v>36</v>
      </c>
      <c r="I39" s="111">
        <v>18</v>
      </c>
      <c r="J39" s="112">
        <v>6</v>
      </c>
      <c r="K39" s="104"/>
      <c r="L39" s="104"/>
    </row>
    <row r="40" spans="1:12" ht="12.75">
      <c r="A40" s="63">
        <v>22</v>
      </c>
      <c r="B40" s="80" t="s">
        <v>34</v>
      </c>
      <c r="C40" s="63">
        <v>70</v>
      </c>
      <c r="D40" s="105">
        <v>528</v>
      </c>
      <c r="E40" s="106">
        <v>384</v>
      </c>
      <c r="F40" s="107">
        <v>135</v>
      </c>
      <c r="G40" s="108">
        <v>9</v>
      </c>
      <c r="H40" s="106">
        <v>50</v>
      </c>
      <c r="I40" s="107">
        <v>18</v>
      </c>
      <c r="J40" s="108">
        <v>2</v>
      </c>
      <c r="K40" s="104"/>
      <c r="L40" s="104"/>
    </row>
    <row r="41" spans="1:12" ht="12.75">
      <c r="A41" s="69">
        <v>79</v>
      </c>
      <c r="B41" s="81" t="s">
        <v>33</v>
      </c>
      <c r="C41" s="69">
        <v>40</v>
      </c>
      <c r="D41" s="109">
        <v>446</v>
      </c>
      <c r="E41" s="110">
        <v>313</v>
      </c>
      <c r="F41" s="111">
        <v>122</v>
      </c>
      <c r="G41" s="112">
        <v>11</v>
      </c>
      <c r="H41" s="110">
        <v>28</v>
      </c>
      <c r="I41" s="111">
        <v>11</v>
      </c>
      <c r="J41" s="112">
        <v>1</v>
      </c>
      <c r="K41" s="104"/>
      <c r="L41" s="104"/>
    </row>
    <row r="42" spans="1:12" ht="12.75">
      <c r="A42" s="69">
        <v>93</v>
      </c>
      <c r="B42" s="81" t="s">
        <v>83</v>
      </c>
      <c r="C42" s="69">
        <v>30</v>
      </c>
      <c r="D42" s="109">
        <v>119</v>
      </c>
      <c r="E42" s="110">
        <v>100</v>
      </c>
      <c r="F42" s="111">
        <v>18</v>
      </c>
      <c r="G42" s="112">
        <v>1</v>
      </c>
      <c r="H42" s="110">
        <v>25</v>
      </c>
      <c r="I42" s="111">
        <v>4</v>
      </c>
      <c r="J42" s="112">
        <v>1</v>
      </c>
      <c r="K42" s="104"/>
      <c r="L42" s="104"/>
    </row>
    <row r="43" spans="1:12" ht="12.75">
      <c r="A43" s="69">
        <v>13</v>
      </c>
      <c r="B43" s="81" t="s">
        <v>35</v>
      </c>
      <c r="C43" s="69">
        <v>60</v>
      </c>
      <c r="D43" s="109">
        <v>725</v>
      </c>
      <c r="E43" s="110">
        <v>509</v>
      </c>
      <c r="F43" s="111">
        <v>200</v>
      </c>
      <c r="G43" s="112">
        <v>16</v>
      </c>
      <c r="H43" s="110">
        <v>42</v>
      </c>
      <c r="I43" s="111">
        <v>16</v>
      </c>
      <c r="J43" s="112">
        <v>2</v>
      </c>
      <c r="K43" s="104"/>
      <c r="L43" s="104"/>
    </row>
    <row r="44" spans="1:12" ht="12.75">
      <c r="A44" s="69">
        <v>29</v>
      </c>
      <c r="B44" s="81" t="s">
        <v>36</v>
      </c>
      <c r="C44" s="69">
        <v>40</v>
      </c>
      <c r="D44" s="109">
        <v>137</v>
      </c>
      <c r="E44" s="110">
        <v>65</v>
      </c>
      <c r="F44" s="111">
        <v>59</v>
      </c>
      <c r="G44" s="112">
        <v>13</v>
      </c>
      <c r="H44" s="110">
        <v>24</v>
      </c>
      <c r="I44" s="111">
        <v>12</v>
      </c>
      <c r="J44" s="112">
        <v>4</v>
      </c>
      <c r="K44" s="104"/>
      <c r="L44" s="104"/>
    </row>
    <row r="45" spans="1:12" ht="12.75">
      <c r="A45" s="69">
        <v>62</v>
      </c>
      <c r="B45" s="81" t="s">
        <v>39</v>
      </c>
      <c r="C45" s="69">
        <v>30</v>
      </c>
      <c r="D45" s="109">
        <v>72</v>
      </c>
      <c r="E45" s="110">
        <v>44</v>
      </c>
      <c r="F45" s="111">
        <v>27</v>
      </c>
      <c r="G45" s="112">
        <v>1</v>
      </c>
      <c r="H45" s="110">
        <v>18</v>
      </c>
      <c r="I45" s="111">
        <v>11</v>
      </c>
      <c r="J45" s="112">
        <v>1</v>
      </c>
      <c r="K45" s="104"/>
      <c r="L45" s="104"/>
    </row>
    <row r="46" spans="1:12" ht="12.75">
      <c r="A46" s="69">
        <v>47</v>
      </c>
      <c r="B46" s="81" t="s">
        <v>38</v>
      </c>
      <c r="C46" s="69">
        <v>30</v>
      </c>
      <c r="D46" s="109">
        <v>79</v>
      </c>
      <c r="E46" s="110">
        <v>37</v>
      </c>
      <c r="F46" s="111">
        <v>42</v>
      </c>
      <c r="G46" s="112">
        <v>0</v>
      </c>
      <c r="H46" s="110">
        <v>18</v>
      </c>
      <c r="I46" s="111">
        <v>12</v>
      </c>
      <c r="J46" s="112">
        <v>0</v>
      </c>
      <c r="K46" s="104"/>
      <c r="L46" s="104"/>
    </row>
    <row r="47" spans="1:12" ht="12.75">
      <c r="A47" s="69">
        <v>52</v>
      </c>
      <c r="B47" s="81" t="s">
        <v>37</v>
      </c>
      <c r="C47" s="69">
        <v>60</v>
      </c>
      <c r="D47" s="109">
        <v>577</v>
      </c>
      <c r="E47" s="110">
        <v>358</v>
      </c>
      <c r="F47" s="111">
        <v>195</v>
      </c>
      <c r="G47" s="112">
        <v>24</v>
      </c>
      <c r="H47" s="110">
        <v>37</v>
      </c>
      <c r="I47" s="111">
        <v>20</v>
      </c>
      <c r="J47" s="112">
        <v>3</v>
      </c>
      <c r="K47" s="104"/>
      <c r="L47" s="104"/>
    </row>
    <row r="48" spans="1:12" ht="12.75">
      <c r="A48" s="69">
        <v>70</v>
      </c>
      <c r="B48" s="81" t="s">
        <v>40</v>
      </c>
      <c r="C48" s="69">
        <v>40</v>
      </c>
      <c r="D48" s="109">
        <v>136</v>
      </c>
      <c r="E48" s="110">
        <v>70</v>
      </c>
      <c r="F48" s="111">
        <v>62</v>
      </c>
      <c r="G48" s="112">
        <v>4</v>
      </c>
      <c r="H48" s="110">
        <v>24</v>
      </c>
      <c r="I48" s="111">
        <v>14</v>
      </c>
      <c r="J48" s="112">
        <v>2</v>
      </c>
      <c r="K48" s="104"/>
      <c r="L48" s="104"/>
    </row>
    <row r="49" spans="1:12" ht="12.75">
      <c r="A49" s="74">
        <v>2</v>
      </c>
      <c r="B49" s="81" t="s">
        <v>41</v>
      </c>
      <c r="C49" s="74">
        <v>40</v>
      </c>
      <c r="D49" s="109">
        <v>223</v>
      </c>
      <c r="E49" s="110">
        <v>84</v>
      </c>
      <c r="F49" s="111">
        <v>114</v>
      </c>
      <c r="G49" s="112">
        <v>25</v>
      </c>
      <c r="H49" s="110">
        <v>24</v>
      </c>
      <c r="I49" s="111">
        <v>11</v>
      </c>
      <c r="J49" s="112">
        <v>5</v>
      </c>
      <c r="K49" s="104"/>
      <c r="L49" s="104"/>
    </row>
    <row r="50" spans="1:12" ht="12.75">
      <c r="A50" s="69">
        <v>69</v>
      </c>
      <c r="B50" s="81" t="s">
        <v>42</v>
      </c>
      <c r="C50" s="69">
        <v>40</v>
      </c>
      <c r="D50" s="109">
        <v>156</v>
      </c>
      <c r="E50" s="110">
        <v>81</v>
      </c>
      <c r="F50" s="111">
        <v>62</v>
      </c>
      <c r="G50" s="112">
        <v>13</v>
      </c>
      <c r="H50" s="110">
        <v>24</v>
      </c>
      <c r="I50" s="111">
        <v>12</v>
      </c>
      <c r="J50" s="112">
        <v>4</v>
      </c>
      <c r="K50" s="104"/>
      <c r="L50" s="104"/>
    </row>
    <row r="51" spans="1:12" ht="12.75">
      <c r="A51" s="74">
        <v>1</v>
      </c>
      <c r="B51" s="81" t="s">
        <v>43</v>
      </c>
      <c r="C51" s="74">
        <v>40</v>
      </c>
      <c r="D51" s="109">
        <v>225</v>
      </c>
      <c r="E51" s="110">
        <v>95</v>
      </c>
      <c r="F51" s="111">
        <v>100</v>
      </c>
      <c r="G51" s="112">
        <v>30</v>
      </c>
      <c r="H51" s="110">
        <v>24</v>
      </c>
      <c r="I51" s="111">
        <v>10</v>
      </c>
      <c r="J51" s="112">
        <v>6</v>
      </c>
      <c r="K51" s="104"/>
      <c r="L51" s="104"/>
    </row>
    <row r="52" spans="1:12" ht="12.75">
      <c r="A52" s="74">
        <v>3</v>
      </c>
      <c r="B52" s="81" t="s">
        <v>44</v>
      </c>
      <c r="C52" s="74">
        <v>60</v>
      </c>
      <c r="D52" s="109">
        <v>155</v>
      </c>
      <c r="E52" s="110">
        <v>70</v>
      </c>
      <c r="F52" s="111">
        <v>73</v>
      </c>
      <c r="G52" s="112">
        <v>12</v>
      </c>
      <c r="H52" s="110">
        <v>36</v>
      </c>
      <c r="I52" s="111">
        <v>19</v>
      </c>
      <c r="J52" s="112">
        <v>5</v>
      </c>
      <c r="K52" s="104"/>
      <c r="L52" s="104"/>
    </row>
    <row r="53" spans="1:12" ht="12.75">
      <c r="A53" s="69">
        <v>18</v>
      </c>
      <c r="B53" s="81" t="s">
        <v>45</v>
      </c>
      <c r="C53" s="69">
        <v>60</v>
      </c>
      <c r="D53" s="109">
        <v>98</v>
      </c>
      <c r="E53" s="110">
        <v>62</v>
      </c>
      <c r="F53" s="111">
        <v>30</v>
      </c>
      <c r="G53" s="112">
        <v>6</v>
      </c>
      <c r="H53" s="110">
        <v>37</v>
      </c>
      <c r="I53" s="111">
        <v>19</v>
      </c>
      <c r="J53" s="112">
        <v>4</v>
      </c>
      <c r="K53" s="104"/>
      <c r="L53" s="104"/>
    </row>
    <row r="54" spans="1:12" ht="24">
      <c r="A54" s="102" t="s">
        <v>96</v>
      </c>
      <c r="B54" s="81" t="s">
        <v>92</v>
      </c>
      <c r="C54" s="69">
        <v>20</v>
      </c>
      <c r="D54" s="109">
        <v>29</v>
      </c>
      <c r="E54" s="110">
        <v>14</v>
      </c>
      <c r="F54" s="111">
        <v>14</v>
      </c>
      <c r="G54" s="112">
        <v>1</v>
      </c>
      <c r="H54" s="110">
        <v>12</v>
      </c>
      <c r="I54" s="111">
        <v>7</v>
      </c>
      <c r="J54" s="112">
        <v>1</v>
      </c>
      <c r="K54" s="104"/>
      <c r="L54" s="104"/>
    </row>
    <row r="55" spans="1:14" s="101" customFormat="1" ht="24" customHeight="1">
      <c r="A55" s="103" t="s">
        <v>97</v>
      </c>
      <c r="B55" s="81" t="s">
        <v>93</v>
      </c>
      <c r="C55" s="100">
        <v>20</v>
      </c>
      <c r="D55" s="82">
        <v>24</v>
      </c>
      <c r="E55" s="113">
        <v>12</v>
      </c>
      <c r="F55" s="23">
        <v>12</v>
      </c>
      <c r="G55" s="114">
        <v>0</v>
      </c>
      <c r="H55" s="113">
        <v>12</v>
      </c>
      <c r="I55" s="23">
        <v>8</v>
      </c>
      <c r="J55" s="114">
        <v>0</v>
      </c>
      <c r="M55"/>
      <c r="N55"/>
    </row>
    <row r="56" spans="1:14" s="101" customFormat="1" ht="23.25" customHeight="1">
      <c r="A56" s="103" t="s">
        <v>98</v>
      </c>
      <c r="B56" s="81" t="s">
        <v>94</v>
      </c>
      <c r="C56" s="100">
        <v>20</v>
      </c>
      <c r="D56" s="82">
        <v>96</v>
      </c>
      <c r="E56" s="113">
        <v>42</v>
      </c>
      <c r="F56" s="23">
        <v>42</v>
      </c>
      <c r="G56" s="114">
        <v>12</v>
      </c>
      <c r="H56" s="113">
        <v>12</v>
      </c>
      <c r="I56" s="23">
        <v>5</v>
      </c>
      <c r="J56" s="114">
        <v>3</v>
      </c>
      <c r="M56"/>
      <c r="N56"/>
    </row>
    <row r="57" spans="1:14" s="101" customFormat="1" ht="24.75" customHeight="1">
      <c r="A57" s="103" t="s">
        <v>99</v>
      </c>
      <c r="B57" s="81" t="s">
        <v>95</v>
      </c>
      <c r="C57" s="100">
        <v>20</v>
      </c>
      <c r="D57" s="82">
        <v>75</v>
      </c>
      <c r="E57" s="113">
        <v>42</v>
      </c>
      <c r="F57" s="23">
        <v>33</v>
      </c>
      <c r="G57" s="114">
        <v>0</v>
      </c>
      <c r="H57" s="113">
        <v>12</v>
      </c>
      <c r="I57" s="23">
        <v>8</v>
      </c>
      <c r="J57" s="114">
        <v>0</v>
      </c>
      <c r="M57"/>
      <c r="N57"/>
    </row>
    <row r="58" spans="1:12" ht="12.75">
      <c r="A58" s="69">
        <v>38</v>
      </c>
      <c r="B58" s="81" t="s">
        <v>46</v>
      </c>
      <c r="C58" s="69">
        <v>30</v>
      </c>
      <c r="D58" s="109">
        <v>61</v>
      </c>
      <c r="E58" s="110">
        <v>49</v>
      </c>
      <c r="F58" s="111">
        <v>10</v>
      </c>
      <c r="G58" s="112">
        <v>2</v>
      </c>
      <c r="H58" s="110">
        <v>24</v>
      </c>
      <c r="I58" s="111">
        <v>5</v>
      </c>
      <c r="J58" s="112">
        <v>1</v>
      </c>
      <c r="K58" s="101"/>
      <c r="L58" s="101"/>
    </row>
    <row r="59" spans="1:12" ht="12.75">
      <c r="A59" s="74">
        <v>7</v>
      </c>
      <c r="B59" s="81" t="s">
        <v>47</v>
      </c>
      <c r="C59" s="74">
        <v>40</v>
      </c>
      <c r="D59" s="109">
        <v>124</v>
      </c>
      <c r="E59" s="110">
        <v>54</v>
      </c>
      <c r="F59" s="111">
        <v>59</v>
      </c>
      <c r="G59" s="112">
        <v>11</v>
      </c>
      <c r="H59" s="110">
        <v>24</v>
      </c>
      <c r="I59" s="111">
        <v>12</v>
      </c>
      <c r="J59" s="112">
        <v>4</v>
      </c>
      <c r="K59" s="101"/>
      <c r="L59" s="101"/>
    </row>
    <row r="60" spans="1:12" ht="12.75">
      <c r="A60" s="69">
        <v>11</v>
      </c>
      <c r="B60" s="81" t="s">
        <v>48</v>
      </c>
      <c r="C60" s="69">
        <v>80</v>
      </c>
      <c r="D60" s="109">
        <v>4540</v>
      </c>
      <c r="E60" s="110">
        <v>3986</v>
      </c>
      <c r="F60" s="111">
        <v>480</v>
      </c>
      <c r="G60" s="112">
        <v>74</v>
      </c>
      <c r="H60" s="110">
        <v>70</v>
      </c>
      <c r="I60" s="111">
        <v>8</v>
      </c>
      <c r="J60" s="112">
        <v>2</v>
      </c>
      <c r="K60" s="101"/>
      <c r="L60" s="101"/>
    </row>
    <row r="61" spans="1:12" ht="12.75">
      <c r="A61" s="69">
        <v>26</v>
      </c>
      <c r="B61" s="81" t="s">
        <v>49</v>
      </c>
      <c r="C61" s="69">
        <v>80</v>
      </c>
      <c r="D61" s="109">
        <v>951</v>
      </c>
      <c r="E61" s="110">
        <v>734</v>
      </c>
      <c r="F61" s="111">
        <v>194</v>
      </c>
      <c r="G61" s="112">
        <v>23</v>
      </c>
      <c r="H61" s="110">
        <v>61</v>
      </c>
      <c r="I61" s="111">
        <v>17</v>
      </c>
      <c r="J61" s="112">
        <v>2</v>
      </c>
      <c r="K61" s="101"/>
      <c r="L61" s="101"/>
    </row>
    <row r="62" spans="1:12" ht="12.75">
      <c r="A62" s="69">
        <v>64</v>
      </c>
      <c r="B62" s="81" t="s">
        <v>50</v>
      </c>
      <c r="C62" s="69">
        <v>20</v>
      </c>
      <c r="D62" s="109">
        <v>105</v>
      </c>
      <c r="E62" s="110">
        <v>64</v>
      </c>
      <c r="F62" s="111">
        <v>36</v>
      </c>
      <c r="G62" s="112">
        <v>5</v>
      </c>
      <c r="H62" s="110">
        <v>12</v>
      </c>
      <c r="I62" s="111">
        <v>7</v>
      </c>
      <c r="J62" s="112">
        <v>1</v>
      </c>
      <c r="K62" s="101"/>
      <c r="L62" s="101"/>
    </row>
    <row r="63" spans="1:12" ht="12.75">
      <c r="A63" s="69">
        <v>12</v>
      </c>
      <c r="B63" s="81" t="s">
        <v>51</v>
      </c>
      <c r="C63" s="69">
        <v>60</v>
      </c>
      <c r="D63" s="109">
        <v>647</v>
      </c>
      <c r="E63" s="110">
        <v>486</v>
      </c>
      <c r="F63" s="111">
        <v>145</v>
      </c>
      <c r="G63" s="112">
        <v>16</v>
      </c>
      <c r="H63" s="110">
        <v>45</v>
      </c>
      <c r="I63" s="111">
        <v>13</v>
      </c>
      <c r="J63" s="112">
        <v>2</v>
      </c>
      <c r="K63" s="101"/>
      <c r="L63" s="101"/>
    </row>
    <row r="64" spans="1:12" ht="12.75">
      <c r="A64" s="69">
        <v>34</v>
      </c>
      <c r="B64" s="81" t="s">
        <v>52</v>
      </c>
      <c r="C64" s="69">
        <v>80</v>
      </c>
      <c r="D64" s="109">
        <v>286</v>
      </c>
      <c r="E64" s="110">
        <v>95</v>
      </c>
      <c r="F64" s="111">
        <v>155</v>
      </c>
      <c r="G64" s="112">
        <v>36</v>
      </c>
      <c r="H64" s="110">
        <v>48</v>
      </c>
      <c r="I64" s="111">
        <v>21</v>
      </c>
      <c r="J64" s="112">
        <v>11</v>
      </c>
      <c r="K64" s="101"/>
      <c r="L64" s="101"/>
    </row>
    <row r="65" spans="1:12" ht="12.75">
      <c r="A65" s="69">
        <v>33</v>
      </c>
      <c r="B65" s="81" t="s">
        <v>53</v>
      </c>
      <c r="C65" s="69">
        <v>80</v>
      </c>
      <c r="D65" s="109">
        <v>349</v>
      </c>
      <c r="E65" s="110">
        <v>82</v>
      </c>
      <c r="F65" s="111">
        <v>213</v>
      </c>
      <c r="G65" s="112">
        <v>54</v>
      </c>
      <c r="H65" s="110">
        <v>48</v>
      </c>
      <c r="I65" s="111">
        <v>19</v>
      </c>
      <c r="J65" s="112">
        <v>13</v>
      </c>
      <c r="K65" s="101"/>
      <c r="L65" s="101"/>
    </row>
    <row r="66" spans="1:12" ht="12.75">
      <c r="A66" s="69">
        <v>23</v>
      </c>
      <c r="B66" s="81" t="s">
        <v>55</v>
      </c>
      <c r="C66" s="69">
        <v>80</v>
      </c>
      <c r="D66" s="109">
        <v>969</v>
      </c>
      <c r="E66" s="110">
        <v>648</v>
      </c>
      <c r="F66" s="111">
        <v>284</v>
      </c>
      <c r="G66" s="112">
        <v>37</v>
      </c>
      <c r="H66" s="110">
        <v>53</v>
      </c>
      <c r="I66" s="111">
        <v>23</v>
      </c>
      <c r="J66" s="112">
        <v>4</v>
      </c>
      <c r="K66" s="101"/>
      <c r="L66" s="101"/>
    </row>
    <row r="67" spans="1:12" ht="12.75">
      <c r="A67" s="69">
        <v>78</v>
      </c>
      <c r="B67" s="81" t="s">
        <v>56</v>
      </c>
      <c r="C67" s="69">
        <v>40</v>
      </c>
      <c r="D67" s="109">
        <v>251</v>
      </c>
      <c r="E67" s="110">
        <v>167</v>
      </c>
      <c r="F67" s="111">
        <v>79</v>
      </c>
      <c r="G67" s="112">
        <v>5</v>
      </c>
      <c r="H67" s="110">
        <v>26</v>
      </c>
      <c r="I67" s="111">
        <v>13</v>
      </c>
      <c r="J67" s="112">
        <v>1</v>
      </c>
      <c r="K67" s="101"/>
      <c r="L67" s="101"/>
    </row>
    <row r="68" spans="1:12" ht="12.75">
      <c r="A68" s="69">
        <v>48</v>
      </c>
      <c r="B68" s="81" t="s">
        <v>57</v>
      </c>
      <c r="C68" s="69">
        <v>40</v>
      </c>
      <c r="D68" s="109">
        <v>143</v>
      </c>
      <c r="E68" s="110">
        <v>64</v>
      </c>
      <c r="F68" s="111">
        <v>65</v>
      </c>
      <c r="G68" s="112">
        <v>14</v>
      </c>
      <c r="H68" s="110">
        <v>24</v>
      </c>
      <c r="I68" s="111">
        <v>12</v>
      </c>
      <c r="J68" s="112">
        <v>4</v>
      </c>
      <c r="K68" s="101"/>
      <c r="L68" s="101"/>
    </row>
    <row r="69" spans="1:12" ht="12.75">
      <c r="A69" s="69">
        <v>67</v>
      </c>
      <c r="B69" s="81" t="s">
        <v>58</v>
      </c>
      <c r="C69" s="69">
        <v>40</v>
      </c>
      <c r="D69" s="109">
        <v>176</v>
      </c>
      <c r="E69" s="110">
        <v>69</v>
      </c>
      <c r="F69" s="111">
        <v>87</v>
      </c>
      <c r="G69" s="112">
        <v>20</v>
      </c>
      <c r="H69" s="110">
        <v>24</v>
      </c>
      <c r="I69" s="111">
        <v>11</v>
      </c>
      <c r="J69" s="112">
        <v>5</v>
      </c>
      <c r="K69" s="101"/>
      <c r="L69" s="101"/>
    </row>
    <row r="70" spans="1:12" ht="12.75">
      <c r="A70" s="69">
        <v>32</v>
      </c>
      <c r="B70" s="81" t="s">
        <v>59</v>
      </c>
      <c r="C70" s="69">
        <v>40</v>
      </c>
      <c r="D70" s="109">
        <v>178</v>
      </c>
      <c r="E70" s="110">
        <v>78</v>
      </c>
      <c r="F70" s="111">
        <v>78</v>
      </c>
      <c r="G70" s="112">
        <v>22</v>
      </c>
      <c r="H70" s="110">
        <v>24</v>
      </c>
      <c r="I70" s="111">
        <v>11</v>
      </c>
      <c r="J70" s="112">
        <v>5</v>
      </c>
      <c r="K70" s="101"/>
      <c r="L70" s="101"/>
    </row>
    <row r="71" spans="1:12" ht="12.75">
      <c r="A71" s="69">
        <v>72</v>
      </c>
      <c r="B71" s="81" t="s">
        <v>60</v>
      </c>
      <c r="C71" s="69">
        <v>40</v>
      </c>
      <c r="D71" s="109">
        <v>251</v>
      </c>
      <c r="E71" s="110">
        <v>71</v>
      </c>
      <c r="F71" s="111">
        <v>109</v>
      </c>
      <c r="G71" s="112">
        <v>71</v>
      </c>
      <c r="H71" s="110">
        <v>24</v>
      </c>
      <c r="I71" s="111">
        <v>8</v>
      </c>
      <c r="J71" s="112">
        <v>8</v>
      </c>
      <c r="K71" s="101"/>
      <c r="L71" s="101"/>
    </row>
    <row r="72" spans="1:12" ht="13.5" thickBot="1">
      <c r="A72" s="75">
        <v>85</v>
      </c>
      <c r="B72" s="83" t="s">
        <v>61</v>
      </c>
      <c r="C72" s="75">
        <v>40</v>
      </c>
      <c r="D72" s="115">
        <v>215</v>
      </c>
      <c r="E72" s="116">
        <v>155</v>
      </c>
      <c r="F72" s="117">
        <v>53</v>
      </c>
      <c r="G72" s="118">
        <v>7</v>
      </c>
      <c r="H72" s="116">
        <v>28</v>
      </c>
      <c r="I72" s="117">
        <v>10</v>
      </c>
      <c r="J72" s="118">
        <v>2</v>
      </c>
      <c r="K72" s="101"/>
      <c r="L72" s="101"/>
    </row>
    <row r="73" spans="1:12" ht="13.5" thickBot="1">
      <c r="A73" s="170" t="s">
        <v>76</v>
      </c>
      <c r="B73" s="171"/>
      <c r="C73" s="84">
        <f aca="true" t="shared" si="0" ref="C73:J73">SUM(C9:C72)</f>
        <v>3050</v>
      </c>
      <c r="D73" s="119">
        <f t="shared" si="0"/>
        <v>25360</v>
      </c>
      <c r="E73" s="120">
        <f t="shared" si="0"/>
        <v>16730</v>
      </c>
      <c r="F73" s="121">
        <f t="shared" si="0"/>
        <v>7326</v>
      </c>
      <c r="G73" s="121">
        <f t="shared" si="0"/>
        <v>1304</v>
      </c>
      <c r="H73" s="121">
        <f t="shared" si="0"/>
        <v>1994</v>
      </c>
      <c r="I73" s="121">
        <f t="shared" si="0"/>
        <v>820</v>
      </c>
      <c r="J73" s="122">
        <f t="shared" si="0"/>
        <v>236</v>
      </c>
      <c r="K73" s="101"/>
      <c r="L73" s="101"/>
    </row>
    <row r="74" spans="1:10" ht="15.75" hidden="1" thickBot="1">
      <c r="A74" s="172" t="s">
        <v>64</v>
      </c>
      <c r="B74" s="173"/>
      <c r="C74" s="56"/>
      <c r="D74" s="56"/>
      <c r="E74" s="123">
        <f>E73*100/D73</f>
        <v>65.97003154574132</v>
      </c>
      <c r="F74" s="123">
        <f>F73*100/D73</f>
        <v>28.88801261829653</v>
      </c>
      <c r="G74" s="123">
        <f>G73*100/D73</f>
        <v>5.141955835962145</v>
      </c>
      <c r="H74" s="123">
        <f>H73*100/C73</f>
        <v>65.37704918032787</v>
      </c>
      <c r="I74" s="123">
        <f>I73*100/C73</f>
        <v>26.885245901639344</v>
      </c>
      <c r="J74" s="124">
        <f>J73*100/C73</f>
        <v>7.737704918032787</v>
      </c>
    </row>
    <row r="75" spans="1:10" ht="12.75">
      <c r="A75" s="19"/>
      <c r="B75" s="19"/>
      <c r="C75" s="19"/>
      <c r="D75" s="125"/>
      <c r="E75" s="125"/>
      <c r="F75" s="125"/>
      <c r="G75" s="125" t="s">
        <v>106</v>
      </c>
      <c r="H75" s="125"/>
      <c r="I75" s="125"/>
      <c r="J75" s="125"/>
    </row>
    <row r="76" spans="1:10" ht="12.75">
      <c r="A76" s="19" t="s">
        <v>62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" t="s">
        <v>86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1" t="s">
        <v>87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75">
      <c r="A79" s="1" t="s">
        <v>88</v>
      </c>
      <c r="B79" s="19"/>
      <c r="C79" s="19"/>
      <c r="D79" s="19"/>
      <c r="E79" s="19"/>
      <c r="F79" s="19"/>
      <c r="G79" s="19"/>
      <c r="H79" s="19"/>
      <c r="I79" s="19"/>
      <c r="J79" s="19"/>
    </row>
  </sheetData>
  <sheetProtection password="F863" sheet="1" objects="1" scenarios="1"/>
  <mergeCells count="10">
    <mergeCell ref="A73:B73"/>
    <mergeCell ref="A74:B74"/>
    <mergeCell ref="A7:A8"/>
    <mergeCell ref="C7:C8"/>
    <mergeCell ref="D7:G7"/>
    <mergeCell ref="H7:J7"/>
    <mergeCell ref="A1:J1"/>
    <mergeCell ref="A2:J2"/>
    <mergeCell ref="A3:J3"/>
    <mergeCell ref="A5:J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4.8515625" style="0" customWidth="1"/>
    <col min="2" max="2" width="44.57421875" style="0" customWidth="1"/>
    <col min="3" max="3" width="6.421875" style="0" customWidth="1"/>
    <col min="4" max="4" width="6.57421875" style="0" customWidth="1"/>
    <col min="5" max="5" width="6.8515625" style="0" customWidth="1"/>
    <col min="6" max="6" width="7.140625" style="0" customWidth="1"/>
    <col min="7" max="7" width="5.7109375" style="0" customWidth="1"/>
    <col min="8" max="10" width="6.71093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30" customHeight="1">
      <c r="A5" s="157" t="s">
        <v>101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thickBot="1">
      <c r="A7" s="158" t="s">
        <v>0</v>
      </c>
      <c r="B7" s="62" t="s">
        <v>102</v>
      </c>
      <c r="C7" s="160" t="s">
        <v>71</v>
      </c>
      <c r="D7" s="162" t="s">
        <v>72</v>
      </c>
      <c r="E7" s="163"/>
      <c r="F7" s="163"/>
      <c r="G7" s="166"/>
      <c r="H7" s="167" t="s">
        <v>73</v>
      </c>
      <c r="I7" s="168"/>
      <c r="J7" s="169"/>
    </row>
    <row r="8" spans="1:10" ht="13.5" thickBot="1">
      <c r="A8" s="159"/>
      <c r="B8" s="21" t="s">
        <v>74</v>
      </c>
      <c r="C8" s="161"/>
      <c r="D8" s="15" t="s">
        <v>1</v>
      </c>
      <c r="E8" s="16" t="s">
        <v>65</v>
      </c>
      <c r="F8" s="17" t="s">
        <v>66</v>
      </c>
      <c r="G8" s="18" t="s">
        <v>67</v>
      </c>
      <c r="H8" s="12" t="s">
        <v>65</v>
      </c>
      <c r="I8" s="13" t="s">
        <v>66</v>
      </c>
      <c r="J8" s="14" t="s">
        <v>67</v>
      </c>
    </row>
    <row r="9" spans="1:10" ht="12.75">
      <c r="A9" s="63">
        <v>17</v>
      </c>
      <c r="B9" s="80" t="s">
        <v>2</v>
      </c>
      <c r="C9" s="129">
        <v>80</v>
      </c>
      <c r="D9" s="130">
        <v>541</v>
      </c>
      <c r="E9" s="130">
        <v>367</v>
      </c>
      <c r="F9" s="126">
        <v>143</v>
      </c>
      <c r="G9" s="127">
        <v>31</v>
      </c>
      <c r="H9" s="128">
        <v>54</v>
      </c>
      <c r="I9" s="126">
        <v>21</v>
      </c>
      <c r="J9" s="131">
        <v>5</v>
      </c>
    </row>
    <row r="10" spans="1:10" ht="12.75">
      <c r="A10" s="69">
        <v>10</v>
      </c>
      <c r="B10" s="81" t="s">
        <v>3</v>
      </c>
      <c r="C10" s="132">
        <v>80</v>
      </c>
      <c r="D10" s="133">
        <v>807</v>
      </c>
      <c r="E10" s="133">
        <v>363</v>
      </c>
      <c r="F10" s="134">
        <v>356</v>
      </c>
      <c r="G10" s="135">
        <v>88</v>
      </c>
      <c r="H10" s="136">
        <v>48</v>
      </c>
      <c r="I10" s="134">
        <v>23</v>
      </c>
      <c r="J10" s="137">
        <v>9</v>
      </c>
    </row>
    <row r="11" spans="1:10" ht="12.75">
      <c r="A11" s="69">
        <v>51</v>
      </c>
      <c r="B11" s="81" t="s">
        <v>4</v>
      </c>
      <c r="C11" s="132">
        <v>80</v>
      </c>
      <c r="D11" s="133">
        <v>673</v>
      </c>
      <c r="E11" s="133">
        <v>454</v>
      </c>
      <c r="F11" s="134">
        <v>202</v>
      </c>
      <c r="G11" s="135">
        <v>17</v>
      </c>
      <c r="H11" s="136">
        <v>53</v>
      </c>
      <c r="I11" s="134">
        <v>24</v>
      </c>
      <c r="J11" s="137">
        <v>3</v>
      </c>
    </row>
    <row r="12" spans="1:10" ht="12.75">
      <c r="A12" s="69">
        <v>53</v>
      </c>
      <c r="B12" s="81" t="s">
        <v>5</v>
      </c>
      <c r="C12" s="132">
        <v>60</v>
      </c>
      <c r="D12" s="133">
        <v>607</v>
      </c>
      <c r="E12" s="133">
        <v>484</v>
      </c>
      <c r="F12" s="134">
        <v>109</v>
      </c>
      <c r="G12" s="135">
        <v>14</v>
      </c>
      <c r="H12" s="136">
        <v>47</v>
      </c>
      <c r="I12" s="134">
        <v>11</v>
      </c>
      <c r="J12" s="137">
        <v>2</v>
      </c>
    </row>
    <row r="13" spans="1:10" ht="12.75">
      <c r="A13" s="69">
        <v>82</v>
      </c>
      <c r="B13" s="81" t="s">
        <v>6</v>
      </c>
      <c r="C13" s="132">
        <v>40</v>
      </c>
      <c r="D13" s="133">
        <v>71</v>
      </c>
      <c r="E13" s="133">
        <v>30</v>
      </c>
      <c r="F13" s="134">
        <v>30</v>
      </c>
      <c r="G13" s="135">
        <v>11</v>
      </c>
      <c r="H13" s="136">
        <v>24</v>
      </c>
      <c r="I13" s="134">
        <v>9</v>
      </c>
      <c r="J13" s="137">
        <v>7</v>
      </c>
    </row>
    <row r="14" spans="1:10" ht="12.75">
      <c r="A14" s="69">
        <v>81</v>
      </c>
      <c r="B14" s="81" t="s">
        <v>7</v>
      </c>
      <c r="C14" s="132">
        <v>40</v>
      </c>
      <c r="D14" s="133">
        <v>139</v>
      </c>
      <c r="E14" s="133">
        <v>82</v>
      </c>
      <c r="F14" s="134">
        <v>43</v>
      </c>
      <c r="G14" s="135">
        <v>14</v>
      </c>
      <c r="H14" s="136">
        <v>24</v>
      </c>
      <c r="I14" s="134">
        <v>11</v>
      </c>
      <c r="J14" s="137">
        <v>5</v>
      </c>
    </row>
    <row r="15" spans="1:10" ht="12.75">
      <c r="A15" s="69">
        <v>49</v>
      </c>
      <c r="B15" s="81" t="s">
        <v>8</v>
      </c>
      <c r="C15" s="132">
        <v>50</v>
      </c>
      <c r="D15" s="133">
        <v>116</v>
      </c>
      <c r="E15" s="133">
        <v>77</v>
      </c>
      <c r="F15" s="134">
        <v>28</v>
      </c>
      <c r="G15" s="135">
        <v>11</v>
      </c>
      <c r="H15" s="136">
        <v>33</v>
      </c>
      <c r="I15" s="134">
        <v>12</v>
      </c>
      <c r="J15" s="137">
        <v>5</v>
      </c>
    </row>
    <row r="16" spans="1:10" ht="12.75">
      <c r="A16" s="69">
        <v>84</v>
      </c>
      <c r="B16" s="81" t="s">
        <v>9</v>
      </c>
      <c r="C16" s="132">
        <v>20</v>
      </c>
      <c r="D16" s="133">
        <v>395</v>
      </c>
      <c r="E16" s="133">
        <v>306</v>
      </c>
      <c r="F16" s="134">
        <v>82</v>
      </c>
      <c r="G16" s="135">
        <v>7</v>
      </c>
      <c r="H16" s="136">
        <v>15</v>
      </c>
      <c r="I16" s="134">
        <v>4</v>
      </c>
      <c r="J16" s="137">
        <v>1</v>
      </c>
    </row>
    <row r="17" spans="1:10" ht="12.75">
      <c r="A17" s="69">
        <v>56</v>
      </c>
      <c r="B17" s="82" t="s">
        <v>10</v>
      </c>
      <c r="C17" s="132">
        <v>40</v>
      </c>
      <c r="D17" s="133">
        <v>432</v>
      </c>
      <c r="E17" s="133">
        <v>256</v>
      </c>
      <c r="F17" s="134">
        <v>162</v>
      </c>
      <c r="G17" s="135">
        <v>14</v>
      </c>
      <c r="H17" s="136">
        <v>24</v>
      </c>
      <c r="I17" s="134">
        <v>14</v>
      </c>
      <c r="J17" s="137">
        <v>2</v>
      </c>
    </row>
    <row r="18" spans="1:10" ht="12.75">
      <c r="A18" s="69">
        <v>25</v>
      </c>
      <c r="B18" s="81" t="s">
        <v>12</v>
      </c>
      <c r="C18" s="132">
        <v>60</v>
      </c>
      <c r="D18" s="133">
        <v>503</v>
      </c>
      <c r="E18" s="133">
        <v>341</v>
      </c>
      <c r="F18" s="134">
        <v>147</v>
      </c>
      <c r="G18" s="135">
        <v>15</v>
      </c>
      <c r="H18" s="136">
        <v>40</v>
      </c>
      <c r="I18" s="134">
        <v>18</v>
      </c>
      <c r="J18" s="137">
        <v>2</v>
      </c>
    </row>
    <row r="19" spans="1:10" ht="12.75">
      <c r="A19" s="69">
        <v>71</v>
      </c>
      <c r="B19" s="81" t="s">
        <v>13</v>
      </c>
      <c r="C19" s="132">
        <v>40</v>
      </c>
      <c r="D19" s="133">
        <v>137</v>
      </c>
      <c r="E19" s="133">
        <v>68</v>
      </c>
      <c r="F19" s="134">
        <v>57</v>
      </c>
      <c r="G19" s="135">
        <v>12</v>
      </c>
      <c r="H19" s="136">
        <v>24</v>
      </c>
      <c r="I19" s="134">
        <v>12</v>
      </c>
      <c r="J19" s="137">
        <v>4</v>
      </c>
    </row>
    <row r="20" spans="1:10" ht="12.75">
      <c r="A20" s="69">
        <v>21</v>
      </c>
      <c r="B20" s="81" t="s">
        <v>14</v>
      </c>
      <c r="C20" s="132">
        <v>80</v>
      </c>
      <c r="D20" s="133">
        <v>464</v>
      </c>
      <c r="E20" s="133">
        <v>158</v>
      </c>
      <c r="F20" s="134">
        <v>253</v>
      </c>
      <c r="G20" s="135">
        <v>53</v>
      </c>
      <c r="H20" s="136">
        <v>48</v>
      </c>
      <c r="I20" s="134">
        <v>22</v>
      </c>
      <c r="J20" s="137">
        <v>10</v>
      </c>
    </row>
    <row r="21" spans="1:10" ht="12.75">
      <c r="A21" s="69">
        <v>16</v>
      </c>
      <c r="B21" s="81" t="s">
        <v>15</v>
      </c>
      <c r="C21" s="132">
        <v>40</v>
      </c>
      <c r="D21" s="133">
        <v>146</v>
      </c>
      <c r="E21" s="133">
        <v>109</v>
      </c>
      <c r="F21" s="134">
        <v>31</v>
      </c>
      <c r="G21" s="135">
        <v>6</v>
      </c>
      <c r="H21" s="136">
        <v>29</v>
      </c>
      <c r="I21" s="134">
        <v>9</v>
      </c>
      <c r="J21" s="137">
        <v>2</v>
      </c>
    </row>
    <row r="22" spans="1:10" ht="12.75">
      <c r="A22" s="69">
        <v>9</v>
      </c>
      <c r="B22" s="81" t="s">
        <v>16</v>
      </c>
      <c r="C22" s="132">
        <v>80</v>
      </c>
      <c r="D22" s="133">
        <v>249</v>
      </c>
      <c r="E22" s="133">
        <v>123</v>
      </c>
      <c r="F22" s="134">
        <v>114</v>
      </c>
      <c r="G22" s="135">
        <v>12</v>
      </c>
      <c r="H22" s="136">
        <v>48</v>
      </c>
      <c r="I22" s="134">
        <v>28</v>
      </c>
      <c r="J22" s="137">
        <v>4</v>
      </c>
    </row>
    <row r="23" spans="1:10" ht="12.75">
      <c r="A23" s="69">
        <v>68</v>
      </c>
      <c r="B23" s="81" t="s">
        <v>17</v>
      </c>
      <c r="C23" s="132">
        <v>50</v>
      </c>
      <c r="D23" s="133">
        <v>113</v>
      </c>
      <c r="E23" s="133">
        <v>71</v>
      </c>
      <c r="F23" s="134">
        <v>30</v>
      </c>
      <c r="G23" s="135">
        <v>12</v>
      </c>
      <c r="H23" s="136">
        <v>31</v>
      </c>
      <c r="I23" s="134">
        <v>13</v>
      </c>
      <c r="J23" s="137">
        <v>6</v>
      </c>
    </row>
    <row r="24" spans="1:10" ht="12.75">
      <c r="A24" s="69">
        <v>28</v>
      </c>
      <c r="B24" s="81" t="s">
        <v>18</v>
      </c>
      <c r="C24" s="132">
        <v>50</v>
      </c>
      <c r="D24" s="133">
        <v>142</v>
      </c>
      <c r="E24" s="133">
        <v>61</v>
      </c>
      <c r="F24" s="134">
        <v>60</v>
      </c>
      <c r="G24" s="135">
        <v>21</v>
      </c>
      <c r="H24" s="136">
        <v>30</v>
      </c>
      <c r="I24" s="134">
        <v>12</v>
      </c>
      <c r="J24" s="137">
        <v>8</v>
      </c>
    </row>
    <row r="25" spans="1:10" ht="12.75">
      <c r="A25" s="69">
        <v>54</v>
      </c>
      <c r="B25" s="81" t="s">
        <v>19</v>
      </c>
      <c r="C25" s="132">
        <v>20</v>
      </c>
      <c r="D25" s="133">
        <v>333</v>
      </c>
      <c r="E25" s="133">
        <v>239</v>
      </c>
      <c r="F25" s="134">
        <v>83</v>
      </c>
      <c r="G25" s="135">
        <v>11</v>
      </c>
      <c r="H25" s="136">
        <v>14</v>
      </c>
      <c r="I25" s="134">
        <v>5</v>
      </c>
      <c r="J25" s="137">
        <v>1</v>
      </c>
    </row>
    <row r="26" spans="1:10" ht="12.75">
      <c r="A26" s="69">
        <v>65</v>
      </c>
      <c r="B26" s="81" t="s">
        <v>20</v>
      </c>
      <c r="C26" s="132">
        <v>20</v>
      </c>
      <c r="D26" s="133">
        <v>242</v>
      </c>
      <c r="E26" s="133">
        <v>123</v>
      </c>
      <c r="F26" s="134">
        <v>94</v>
      </c>
      <c r="G26" s="135">
        <v>25</v>
      </c>
      <c r="H26" s="136">
        <v>12</v>
      </c>
      <c r="I26" s="134">
        <v>5</v>
      </c>
      <c r="J26" s="137">
        <v>3</v>
      </c>
    </row>
    <row r="27" spans="1:10" ht="24">
      <c r="A27" s="69">
        <v>55</v>
      </c>
      <c r="B27" s="81" t="s">
        <v>21</v>
      </c>
      <c r="C27" s="132">
        <v>20</v>
      </c>
      <c r="D27" s="133">
        <v>223</v>
      </c>
      <c r="E27" s="133">
        <v>166</v>
      </c>
      <c r="F27" s="134">
        <v>49</v>
      </c>
      <c r="G27" s="135">
        <v>8</v>
      </c>
      <c r="H27" s="136">
        <v>14</v>
      </c>
      <c r="I27" s="134">
        <v>5</v>
      </c>
      <c r="J27" s="137">
        <v>1</v>
      </c>
    </row>
    <row r="28" spans="1:10" ht="24">
      <c r="A28" s="69">
        <v>66</v>
      </c>
      <c r="B28" s="81" t="s">
        <v>22</v>
      </c>
      <c r="C28" s="132">
        <v>20</v>
      </c>
      <c r="D28" s="133">
        <v>169</v>
      </c>
      <c r="E28" s="133">
        <v>96</v>
      </c>
      <c r="F28" s="134">
        <v>59</v>
      </c>
      <c r="G28" s="135">
        <v>14</v>
      </c>
      <c r="H28" s="136">
        <v>12</v>
      </c>
      <c r="I28" s="134">
        <v>6</v>
      </c>
      <c r="J28" s="137">
        <v>2</v>
      </c>
    </row>
    <row r="29" spans="1:10" ht="12.75">
      <c r="A29" s="69">
        <v>89</v>
      </c>
      <c r="B29" s="81" t="s">
        <v>23</v>
      </c>
      <c r="C29" s="132">
        <v>30</v>
      </c>
      <c r="D29" s="133">
        <v>359</v>
      </c>
      <c r="E29" s="133">
        <v>259</v>
      </c>
      <c r="F29" s="134">
        <v>84</v>
      </c>
      <c r="G29" s="135">
        <v>16</v>
      </c>
      <c r="H29" s="136">
        <v>21</v>
      </c>
      <c r="I29" s="134">
        <v>7</v>
      </c>
      <c r="J29" s="137">
        <v>2</v>
      </c>
    </row>
    <row r="30" spans="1:10" ht="12.75">
      <c r="A30" s="69">
        <v>88</v>
      </c>
      <c r="B30" s="81" t="s">
        <v>24</v>
      </c>
      <c r="C30" s="132">
        <v>20</v>
      </c>
      <c r="D30" s="133">
        <v>342</v>
      </c>
      <c r="E30" s="133">
        <v>191</v>
      </c>
      <c r="F30" s="134">
        <v>132</v>
      </c>
      <c r="G30" s="135">
        <v>19</v>
      </c>
      <c r="H30" s="136">
        <v>12</v>
      </c>
      <c r="I30" s="134">
        <v>6</v>
      </c>
      <c r="J30" s="137">
        <v>2</v>
      </c>
    </row>
    <row r="31" spans="1:10" ht="12.75">
      <c r="A31" s="69">
        <v>15</v>
      </c>
      <c r="B31" s="81" t="s">
        <v>25</v>
      </c>
      <c r="C31" s="132">
        <v>120</v>
      </c>
      <c r="D31" s="133">
        <v>1643</v>
      </c>
      <c r="E31" s="133">
        <v>1336</v>
      </c>
      <c r="F31" s="134">
        <v>258</v>
      </c>
      <c r="G31" s="135">
        <v>49</v>
      </c>
      <c r="H31" s="136">
        <v>97</v>
      </c>
      <c r="I31" s="134">
        <v>19</v>
      </c>
      <c r="J31" s="137">
        <v>4</v>
      </c>
    </row>
    <row r="32" spans="1:10" ht="12.75">
      <c r="A32" s="69">
        <v>8</v>
      </c>
      <c r="B32" s="81" t="s">
        <v>26</v>
      </c>
      <c r="C32" s="132">
        <v>120</v>
      </c>
      <c r="D32" s="133">
        <v>1271</v>
      </c>
      <c r="E32" s="133">
        <v>750</v>
      </c>
      <c r="F32" s="134">
        <v>431</v>
      </c>
      <c r="G32" s="135">
        <v>90</v>
      </c>
      <c r="H32" s="136">
        <v>72</v>
      </c>
      <c r="I32" s="134">
        <v>39</v>
      </c>
      <c r="J32" s="137">
        <v>9</v>
      </c>
    </row>
    <row r="33" spans="1:10" ht="12.75">
      <c r="A33" s="69">
        <v>43</v>
      </c>
      <c r="B33" s="81" t="s">
        <v>27</v>
      </c>
      <c r="C33" s="132">
        <v>20</v>
      </c>
      <c r="D33" s="133">
        <v>57</v>
      </c>
      <c r="E33" s="133">
        <v>26</v>
      </c>
      <c r="F33" s="134">
        <v>30</v>
      </c>
      <c r="G33" s="135">
        <v>1</v>
      </c>
      <c r="H33" s="136">
        <v>12</v>
      </c>
      <c r="I33" s="134">
        <v>7</v>
      </c>
      <c r="J33" s="137">
        <v>1</v>
      </c>
    </row>
    <row r="34" spans="1:10" ht="12.75" customHeight="1">
      <c r="A34" s="69">
        <v>73</v>
      </c>
      <c r="B34" s="81" t="s">
        <v>28</v>
      </c>
      <c r="C34" s="132">
        <v>20</v>
      </c>
      <c r="D34" s="133">
        <v>94</v>
      </c>
      <c r="E34" s="133">
        <v>40</v>
      </c>
      <c r="F34" s="134">
        <v>46</v>
      </c>
      <c r="G34" s="135">
        <v>8</v>
      </c>
      <c r="H34" s="136">
        <v>12</v>
      </c>
      <c r="I34" s="134">
        <v>6</v>
      </c>
      <c r="J34" s="137">
        <v>2</v>
      </c>
    </row>
    <row r="35" spans="1:10" ht="12.75">
      <c r="A35" s="69">
        <v>86</v>
      </c>
      <c r="B35" s="81" t="s">
        <v>29</v>
      </c>
      <c r="C35" s="132">
        <v>60</v>
      </c>
      <c r="D35" s="133">
        <v>162</v>
      </c>
      <c r="E35" s="133">
        <v>75</v>
      </c>
      <c r="F35" s="134">
        <v>71</v>
      </c>
      <c r="G35" s="135">
        <v>16</v>
      </c>
      <c r="H35" s="136">
        <v>36</v>
      </c>
      <c r="I35" s="134">
        <v>18</v>
      </c>
      <c r="J35" s="137">
        <v>6</v>
      </c>
    </row>
    <row r="36" spans="1:10" ht="12.75">
      <c r="A36" s="69">
        <v>87</v>
      </c>
      <c r="B36" s="81" t="s">
        <v>30</v>
      </c>
      <c r="C36" s="132">
        <v>60</v>
      </c>
      <c r="D36" s="133">
        <v>249</v>
      </c>
      <c r="E36" s="133">
        <v>82</v>
      </c>
      <c r="F36" s="134">
        <v>128</v>
      </c>
      <c r="G36" s="135">
        <v>39</v>
      </c>
      <c r="H36" s="136">
        <v>36</v>
      </c>
      <c r="I36" s="134">
        <v>14</v>
      </c>
      <c r="J36" s="137">
        <v>10</v>
      </c>
    </row>
    <row r="37" spans="1:10" ht="12.75">
      <c r="A37" s="69">
        <v>20</v>
      </c>
      <c r="B37" s="81" t="s">
        <v>31</v>
      </c>
      <c r="C37" s="132">
        <v>30</v>
      </c>
      <c r="D37" s="133">
        <v>95</v>
      </c>
      <c r="E37" s="133">
        <v>34</v>
      </c>
      <c r="F37" s="134">
        <v>51</v>
      </c>
      <c r="G37" s="135">
        <v>10</v>
      </c>
      <c r="H37" s="136">
        <v>18</v>
      </c>
      <c r="I37" s="134">
        <v>8</v>
      </c>
      <c r="J37" s="137">
        <v>4</v>
      </c>
    </row>
    <row r="38" spans="1:10" ht="12.75">
      <c r="A38" s="69">
        <v>37</v>
      </c>
      <c r="B38" s="81" t="s">
        <v>32</v>
      </c>
      <c r="C38" s="132">
        <v>30</v>
      </c>
      <c r="D38" s="133">
        <v>188</v>
      </c>
      <c r="E38" s="133">
        <v>58</v>
      </c>
      <c r="F38" s="134">
        <v>89</v>
      </c>
      <c r="G38" s="135">
        <v>41</v>
      </c>
      <c r="H38" s="136">
        <v>18</v>
      </c>
      <c r="I38" s="134">
        <v>6</v>
      </c>
      <c r="J38" s="137">
        <v>6</v>
      </c>
    </row>
    <row r="39" spans="1:10" ht="12.75">
      <c r="A39" s="69">
        <v>75</v>
      </c>
      <c r="B39" s="81" t="s">
        <v>63</v>
      </c>
      <c r="C39" s="132">
        <v>60</v>
      </c>
      <c r="D39" s="133">
        <v>382</v>
      </c>
      <c r="E39" s="133">
        <v>190</v>
      </c>
      <c r="F39" s="134">
        <v>164</v>
      </c>
      <c r="G39" s="135">
        <v>28</v>
      </c>
      <c r="H39" s="136">
        <v>36</v>
      </c>
      <c r="I39" s="134">
        <v>19</v>
      </c>
      <c r="J39" s="137">
        <v>5</v>
      </c>
    </row>
    <row r="40" spans="1:10" ht="12.75">
      <c r="A40" s="63">
        <v>22</v>
      </c>
      <c r="B40" s="80" t="s">
        <v>34</v>
      </c>
      <c r="C40" s="132">
        <v>70</v>
      </c>
      <c r="D40" s="133">
        <v>907</v>
      </c>
      <c r="E40" s="133">
        <v>634</v>
      </c>
      <c r="F40" s="134">
        <v>256</v>
      </c>
      <c r="G40" s="135">
        <v>17</v>
      </c>
      <c r="H40" s="136">
        <v>48</v>
      </c>
      <c r="I40" s="134">
        <v>20</v>
      </c>
      <c r="J40" s="137">
        <v>2</v>
      </c>
    </row>
    <row r="41" spans="1:10" ht="12.75">
      <c r="A41" s="69">
        <v>79</v>
      </c>
      <c r="B41" s="81" t="s">
        <v>33</v>
      </c>
      <c r="C41" s="132">
        <v>40</v>
      </c>
      <c r="D41" s="133">
        <v>442</v>
      </c>
      <c r="E41" s="133">
        <v>299</v>
      </c>
      <c r="F41" s="134">
        <v>126</v>
      </c>
      <c r="G41" s="135">
        <v>17</v>
      </c>
      <c r="H41" s="136">
        <v>27</v>
      </c>
      <c r="I41" s="134">
        <v>11</v>
      </c>
      <c r="J41" s="137">
        <v>2</v>
      </c>
    </row>
    <row r="42" spans="1:10" ht="12.75">
      <c r="A42" s="69">
        <v>93</v>
      </c>
      <c r="B42" s="81" t="s">
        <v>83</v>
      </c>
      <c r="C42" s="132">
        <v>30</v>
      </c>
      <c r="D42" s="133">
        <v>114</v>
      </c>
      <c r="E42" s="133">
        <v>98</v>
      </c>
      <c r="F42" s="134">
        <v>13</v>
      </c>
      <c r="G42" s="135">
        <v>3</v>
      </c>
      <c r="H42" s="136">
        <v>25</v>
      </c>
      <c r="I42" s="134">
        <v>4</v>
      </c>
      <c r="J42" s="137">
        <v>1</v>
      </c>
    </row>
    <row r="43" spans="1:10" ht="12.75">
      <c r="A43" s="69">
        <v>13</v>
      </c>
      <c r="B43" s="81" t="s">
        <v>35</v>
      </c>
      <c r="C43" s="132">
        <v>60</v>
      </c>
      <c r="D43" s="133">
        <v>592</v>
      </c>
      <c r="E43" s="133">
        <v>430</v>
      </c>
      <c r="F43" s="134">
        <v>152</v>
      </c>
      <c r="G43" s="135">
        <v>10</v>
      </c>
      <c r="H43" s="136">
        <v>43</v>
      </c>
      <c r="I43" s="134">
        <v>15</v>
      </c>
      <c r="J43" s="137">
        <v>2</v>
      </c>
    </row>
    <row r="44" spans="1:10" ht="12.75">
      <c r="A44" s="69">
        <v>29</v>
      </c>
      <c r="B44" s="81" t="s">
        <v>36</v>
      </c>
      <c r="C44" s="132">
        <v>40</v>
      </c>
      <c r="D44" s="133">
        <v>117</v>
      </c>
      <c r="E44" s="133">
        <v>59</v>
      </c>
      <c r="F44" s="134">
        <v>51</v>
      </c>
      <c r="G44" s="135">
        <v>7</v>
      </c>
      <c r="H44" s="136">
        <v>24</v>
      </c>
      <c r="I44" s="134">
        <v>13</v>
      </c>
      <c r="J44" s="137">
        <v>3</v>
      </c>
    </row>
    <row r="45" spans="1:10" ht="12.75">
      <c r="A45" s="69">
        <v>62</v>
      </c>
      <c r="B45" s="81" t="s">
        <v>39</v>
      </c>
      <c r="C45" s="132">
        <v>30</v>
      </c>
      <c r="D45" s="133">
        <v>79</v>
      </c>
      <c r="E45" s="133">
        <v>52</v>
      </c>
      <c r="F45" s="134">
        <v>26</v>
      </c>
      <c r="G45" s="135">
        <v>1</v>
      </c>
      <c r="H45" s="136">
        <v>19</v>
      </c>
      <c r="I45" s="134">
        <v>10</v>
      </c>
      <c r="J45" s="137">
        <v>1</v>
      </c>
    </row>
    <row r="46" spans="1:10" ht="12.75">
      <c r="A46" s="69">
        <v>47</v>
      </c>
      <c r="B46" s="81" t="s">
        <v>38</v>
      </c>
      <c r="C46" s="132">
        <v>30</v>
      </c>
      <c r="D46" s="133">
        <v>71</v>
      </c>
      <c r="E46" s="133">
        <v>30</v>
      </c>
      <c r="F46" s="134">
        <v>38</v>
      </c>
      <c r="G46" s="135">
        <v>3</v>
      </c>
      <c r="H46" s="136">
        <v>18</v>
      </c>
      <c r="I46" s="134">
        <v>10</v>
      </c>
      <c r="J46" s="137">
        <v>2</v>
      </c>
    </row>
    <row r="47" spans="1:10" ht="12.75">
      <c r="A47" s="69">
        <v>52</v>
      </c>
      <c r="B47" s="81" t="s">
        <v>37</v>
      </c>
      <c r="C47" s="132">
        <v>60</v>
      </c>
      <c r="D47" s="133">
        <v>529</v>
      </c>
      <c r="E47" s="133">
        <v>287</v>
      </c>
      <c r="F47" s="134">
        <v>213</v>
      </c>
      <c r="G47" s="135">
        <v>29</v>
      </c>
      <c r="H47" s="136">
        <v>36</v>
      </c>
      <c r="I47" s="134">
        <v>20</v>
      </c>
      <c r="J47" s="137">
        <v>4</v>
      </c>
    </row>
    <row r="48" spans="1:10" ht="12.75">
      <c r="A48" s="69">
        <v>70</v>
      </c>
      <c r="B48" s="81" t="s">
        <v>40</v>
      </c>
      <c r="C48" s="132">
        <v>40</v>
      </c>
      <c r="D48" s="133">
        <v>133</v>
      </c>
      <c r="E48" s="133">
        <v>62</v>
      </c>
      <c r="F48" s="134">
        <v>63</v>
      </c>
      <c r="G48" s="135">
        <v>8</v>
      </c>
      <c r="H48" s="136">
        <v>24</v>
      </c>
      <c r="I48" s="134">
        <v>13</v>
      </c>
      <c r="J48" s="137">
        <v>3</v>
      </c>
    </row>
    <row r="49" spans="1:10" ht="12.75">
      <c r="A49" s="74">
        <v>2</v>
      </c>
      <c r="B49" s="81" t="s">
        <v>41</v>
      </c>
      <c r="C49" s="132">
        <v>40</v>
      </c>
      <c r="D49" s="133">
        <v>191</v>
      </c>
      <c r="E49" s="133">
        <v>65</v>
      </c>
      <c r="F49" s="134">
        <v>102</v>
      </c>
      <c r="G49" s="135">
        <v>24</v>
      </c>
      <c r="H49" s="136">
        <v>24</v>
      </c>
      <c r="I49" s="134">
        <v>10</v>
      </c>
      <c r="J49" s="137">
        <v>6</v>
      </c>
    </row>
    <row r="50" spans="1:10" ht="12.75">
      <c r="A50" s="69">
        <v>69</v>
      </c>
      <c r="B50" s="81" t="s">
        <v>42</v>
      </c>
      <c r="C50" s="132">
        <v>40</v>
      </c>
      <c r="D50" s="133">
        <v>141</v>
      </c>
      <c r="E50" s="133">
        <v>84</v>
      </c>
      <c r="F50" s="134">
        <v>51</v>
      </c>
      <c r="G50" s="135">
        <v>6</v>
      </c>
      <c r="H50" s="136">
        <v>24</v>
      </c>
      <c r="I50" s="134">
        <v>14</v>
      </c>
      <c r="J50" s="137">
        <v>2</v>
      </c>
    </row>
    <row r="51" spans="1:10" ht="12.75">
      <c r="A51" s="74">
        <v>1</v>
      </c>
      <c r="B51" s="81" t="s">
        <v>43</v>
      </c>
      <c r="C51" s="132">
        <v>40</v>
      </c>
      <c r="D51" s="133">
        <v>202</v>
      </c>
      <c r="E51" s="133">
        <v>74</v>
      </c>
      <c r="F51" s="134">
        <v>102</v>
      </c>
      <c r="G51" s="135">
        <v>26</v>
      </c>
      <c r="H51" s="136">
        <v>24</v>
      </c>
      <c r="I51" s="134">
        <v>10</v>
      </c>
      <c r="J51" s="137">
        <v>6</v>
      </c>
    </row>
    <row r="52" spans="1:10" ht="12.75">
      <c r="A52" s="74">
        <v>3</v>
      </c>
      <c r="B52" s="81" t="s">
        <v>44</v>
      </c>
      <c r="C52" s="132">
        <v>60</v>
      </c>
      <c r="D52" s="133">
        <v>131</v>
      </c>
      <c r="E52" s="133">
        <v>54</v>
      </c>
      <c r="F52" s="134">
        <v>60</v>
      </c>
      <c r="G52" s="135">
        <v>17</v>
      </c>
      <c r="H52" s="136">
        <v>36</v>
      </c>
      <c r="I52" s="134">
        <v>16</v>
      </c>
      <c r="J52" s="137">
        <v>8</v>
      </c>
    </row>
    <row r="53" spans="1:10" ht="12.75">
      <c r="A53" s="69">
        <v>18</v>
      </c>
      <c r="B53" s="81" t="s">
        <v>45</v>
      </c>
      <c r="C53" s="132">
        <v>60</v>
      </c>
      <c r="D53" s="133">
        <v>73</v>
      </c>
      <c r="E53" s="133">
        <v>42</v>
      </c>
      <c r="F53" s="134">
        <v>24</v>
      </c>
      <c r="G53" s="135">
        <v>7</v>
      </c>
      <c r="H53" s="136">
        <v>36</v>
      </c>
      <c r="I53" s="134">
        <v>18</v>
      </c>
      <c r="J53" s="137">
        <v>6</v>
      </c>
    </row>
    <row r="54" spans="1:10" ht="24">
      <c r="A54" s="102" t="s">
        <v>96</v>
      </c>
      <c r="B54" s="81" t="s">
        <v>92</v>
      </c>
      <c r="C54" s="132">
        <v>20</v>
      </c>
      <c r="D54" s="133">
        <v>27</v>
      </c>
      <c r="E54" s="133">
        <v>14</v>
      </c>
      <c r="F54" s="134">
        <v>9</v>
      </c>
      <c r="G54" s="135">
        <v>4</v>
      </c>
      <c r="H54" s="136">
        <v>12</v>
      </c>
      <c r="I54" s="134">
        <v>5</v>
      </c>
      <c r="J54" s="137">
        <v>3</v>
      </c>
    </row>
    <row r="55" spans="1:12" s="101" customFormat="1" ht="24" customHeight="1">
      <c r="A55" s="103" t="s">
        <v>97</v>
      </c>
      <c r="B55" s="81" t="s">
        <v>93</v>
      </c>
      <c r="C55" s="132">
        <v>20</v>
      </c>
      <c r="D55" s="133">
        <v>17</v>
      </c>
      <c r="E55" s="133">
        <v>8</v>
      </c>
      <c r="F55" s="134">
        <v>8</v>
      </c>
      <c r="G55" s="135">
        <v>1</v>
      </c>
      <c r="H55" s="136">
        <v>12</v>
      </c>
      <c r="I55" s="134">
        <v>6</v>
      </c>
      <c r="J55" s="137">
        <v>2</v>
      </c>
      <c r="K55"/>
      <c r="L55"/>
    </row>
    <row r="56" spans="1:12" s="101" customFormat="1" ht="23.25" customHeight="1">
      <c r="A56" s="103" t="s">
        <v>98</v>
      </c>
      <c r="B56" s="81" t="s">
        <v>94</v>
      </c>
      <c r="C56" s="132">
        <v>20</v>
      </c>
      <c r="D56" s="133">
        <v>77</v>
      </c>
      <c r="E56" s="133">
        <v>46</v>
      </c>
      <c r="F56" s="134">
        <v>25</v>
      </c>
      <c r="G56" s="135">
        <v>6</v>
      </c>
      <c r="H56" s="136">
        <v>12</v>
      </c>
      <c r="I56" s="134">
        <v>6</v>
      </c>
      <c r="J56" s="137">
        <v>2</v>
      </c>
      <c r="K56"/>
      <c r="L56"/>
    </row>
    <row r="57" spans="1:12" s="101" customFormat="1" ht="24.75" customHeight="1">
      <c r="A57" s="103" t="s">
        <v>99</v>
      </c>
      <c r="B57" s="81" t="s">
        <v>95</v>
      </c>
      <c r="C57" s="132">
        <v>20</v>
      </c>
      <c r="D57" s="133">
        <v>52</v>
      </c>
      <c r="E57" s="133">
        <v>27</v>
      </c>
      <c r="F57" s="134">
        <v>24</v>
      </c>
      <c r="G57" s="135">
        <v>1</v>
      </c>
      <c r="H57" s="136">
        <v>12</v>
      </c>
      <c r="I57" s="134">
        <v>7</v>
      </c>
      <c r="J57" s="137">
        <v>1</v>
      </c>
      <c r="K57"/>
      <c r="L57"/>
    </row>
    <row r="58" spans="1:10" ht="12.75">
      <c r="A58" s="69">
        <v>38</v>
      </c>
      <c r="B58" s="81" t="s">
        <v>46</v>
      </c>
      <c r="C58" s="132">
        <v>30</v>
      </c>
      <c r="D58" s="133">
        <v>60</v>
      </c>
      <c r="E58" s="133">
        <v>44</v>
      </c>
      <c r="F58" s="134">
        <v>15</v>
      </c>
      <c r="G58" s="135">
        <v>1</v>
      </c>
      <c r="H58" s="136">
        <v>21</v>
      </c>
      <c r="I58" s="134">
        <v>8</v>
      </c>
      <c r="J58" s="137">
        <v>1</v>
      </c>
    </row>
    <row r="59" spans="1:10" ht="12.75">
      <c r="A59" s="74">
        <v>7</v>
      </c>
      <c r="B59" s="81" t="s">
        <v>47</v>
      </c>
      <c r="C59" s="132">
        <v>40</v>
      </c>
      <c r="D59" s="133">
        <v>108</v>
      </c>
      <c r="E59" s="133">
        <v>53</v>
      </c>
      <c r="F59" s="134">
        <v>45</v>
      </c>
      <c r="G59" s="135">
        <v>10</v>
      </c>
      <c r="H59" s="136">
        <v>24</v>
      </c>
      <c r="I59" s="134">
        <v>12</v>
      </c>
      <c r="J59" s="137">
        <v>4</v>
      </c>
    </row>
    <row r="60" spans="1:10" ht="12.75">
      <c r="A60" s="69">
        <v>11</v>
      </c>
      <c r="B60" s="81" t="s">
        <v>48</v>
      </c>
      <c r="C60" s="132">
        <v>80</v>
      </c>
      <c r="D60" s="133">
        <v>3901</v>
      </c>
      <c r="E60" s="133">
        <v>3354</v>
      </c>
      <c r="F60" s="134">
        <v>480</v>
      </c>
      <c r="G60" s="135">
        <v>67</v>
      </c>
      <c r="H60" s="136">
        <v>68</v>
      </c>
      <c r="I60" s="134">
        <v>10</v>
      </c>
      <c r="J60" s="137">
        <v>2</v>
      </c>
    </row>
    <row r="61" spans="1:10" ht="12.75">
      <c r="A61" s="69">
        <v>26</v>
      </c>
      <c r="B61" s="81" t="s">
        <v>49</v>
      </c>
      <c r="C61" s="132">
        <v>80</v>
      </c>
      <c r="D61" s="133">
        <v>809</v>
      </c>
      <c r="E61" s="133">
        <v>602</v>
      </c>
      <c r="F61" s="134">
        <v>190</v>
      </c>
      <c r="G61" s="135">
        <v>17</v>
      </c>
      <c r="H61" s="136">
        <v>59</v>
      </c>
      <c r="I61" s="134">
        <v>19</v>
      </c>
      <c r="J61" s="137">
        <v>2</v>
      </c>
    </row>
    <row r="62" spans="1:10" ht="12.75">
      <c r="A62" s="69">
        <v>64</v>
      </c>
      <c r="B62" s="81" t="s">
        <v>50</v>
      </c>
      <c r="C62" s="132">
        <v>20</v>
      </c>
      <c r="D62" s="133">
        <v>108</v>
      </c>
      <c r="E62" s="133">
        <v>60</v>
      </c>
      <c r="F62" s="134">
        <v>40</v>
      </c>
      <c r="G62" s="135">
        <v>8</v>
      </c>
      <c r="H62" s="136">
        <v>12</v>
      </c>
      <c r="I62" s="134">
        <v>6</v>
      </c>
      <c r="J62" s="137">
        <v>2</v>
      </c>
    </row>
    <row r="63" spans="1:10" ht="12.75">
      <c r="A63" s="69">
        <v>12</v>
      </c>
      <c r="B63" s="81" t="s">
        <v>51</v>
      </c>
      <c r="C63" s="132">
        <v>60</v>
      </c>
      <c r="D63" s="133">
        <v>508</v>
      </c>
      <c r="E63" s="133">
        <v>385</v>
      </c>
      <c r="F63" s="134">
        <v>105</v>
      </c>
      <c r="G63" s="135">
        <v>18</v>
      </c>
      <c r="H63" s="136">
        <v>45</v>
      </c>
      <c r="I63" s="134">
        <v>12</v>
      </c>
      <c r="J63" s="137">
        <v>3</v>
      </c>
    </row>
    <row r="64" spans="1:10" ht="12.75">
      <c r="A64" s="69">
        <v>34</v>
      </c>
      <c r="B64" s="81" t="s">
        <v>52</v>
      </c>
      <c r="C64" s="132">
        <v>80</v>
      </c>
      <c r="D64" s="133">
        <v>217</v>
      </c>
      <c r="E64" s="133">
        <v>72</v>
      </c>
      <c r="F64" s="134">
        <v>123</v>
      </c>
      <c r="G64" s="135">
        <v>22</v>
      </c>
      <c r="H64" s="136">
        <v>48</v>
      </c>
      <c r="I64" s="134">
        <v>23</v>
      </c>
      <c r="J64" s="137">
        <v>9</v>
      </c>
    </row>
    <row r="65" spans="1:10" ht="12.75">
      <c r="A65" s="69">
        <v>33</v>
      </c>
      <c r="B65" s="81" t="s">
        <v>53</v>
      </c>
      <c r="C65" s="132">
        <v>80</v>
      </c>
      <c r="D65" s="133">
        <v>302</v>
      </c>
      <c r="E65" s="133">
        <v>85</v>
      </c>
      <c r="F65" s="134">
        <v>171</v>
      </c>
      <c r="G65" s="135">
        <v>46</v>
      </c>
      <c r="H65" s="136">
        <v>48</v>
      </c>
      <c r="I65" s="134">
        <v>19</v>
      </c>
      <c r="J65" s="137">
        <v>13</v>
      </c>
    </row>
    <row r="66" spans="1:10" ht="12.75">
      <c r="A66" s="69">
        <v>23</v>
      </c>
      <c r="B66" s="81" t="s">
        <v>55</v>
      </c>
      <c r="C66" s="132">
        <v>80</v>
      </c>
      <c r="D66" s="133">
        <v>792</v>
      </c>
      <c r="E66" s="133">
        <v>510</v>
      </c>
      <c r="F66" s="134">
        <v>249</v>
      </c>
      <c r="G66" s="135">
        <v>33</v>
      </c>
      <c r="H66" s="136">
        <v>51</v>
      </c>
      <c r="I66" s="134">
        <v>25</v>
      </c>
      <c r="J66" s="137">
        <v>4</v>
      </c>
    </row>
    <row r="67" spans="1:10" ht="12.75">
      <c r="A67" s="69">
        <v>78</v>
      </c>
      <c r="B67" s="81" t="s">
        <v>56</v>
      </c>
      <c r="C67" s="132">
        <v>40</v>
      </c>
      <c r="D67" s="133">
        <v>207</v>
      </c>
      <c r="E67" s="133">
        <v>132</v>
      </c>
      <c r="F67" s="134">
        <v>70</v>
      </c>
      <c r="G67" s="135">
        <v>5</v>
      </c>
      <c r="H67" s="136">
        <v>25</v>
      </c>
      <c r="I67" s="134">
        <v>14</v>
      </c>
      <c r="J67" s="137">
        <v>1</v>
      </c>
    </row>
    <row r="68" spans="1:10" ht="12.75">
      <c r="A68" s="69">
        <v>48</v>
      </c>
      <c r="B68" s="81" t="s">
        <v>57</v>
      </c>
      <c r="C68" s="132">
        <v>40</v>
      </c>
      <c r="D68" s="133">
        <v>153</v>
      </c>
      <c r="E68" s="133">
        <v>70</v>
      </c>
      <c r="F68" s="134">
        <v>73</v>
      </c>
      <c r="G68" s="135">
        <v>10</v>
      </c>
      <c r="H68" s="136">
        <v>24</v>
      </c>
      <c r="I68" s="134">
        <v>13</v>
      </c>
      <c r="J68" s="137">
        <v>3</v>
      </c>
    </row>
    <row r="69" spans="1:10" ht="12.75">
      <c r="A69" s="69">
        <v>67</v>
      </c>
      <c r="B69" s="81" t="s">
        <v>58</v>
      </c>
      <c r="C69" s="132">
        <v>40</v>
      </c>
      <c r="D69" s="133">
        <v>130</v>
      </c>
      <c r="E69" s="133">
        <v>55</v>
      </c>
      <c r="F69" s="134">
        <v>65</v>
      </c>
      <c r="G69" s="135">
        <v>10</v>
      </c>
      <c r="H69" s="136">
        <v>24</v>
      </c>
      <c r="I69" s="134">
        <v>12</v>
      </c>
      <c r="J69" s="137">
        <v>4</v>
      </c>
    </row>
    <row r="70" spans="1:10" ht="12.75">
      <c r="A70" s="69">
        <v>32</v>
      </c>
      <c r="B70" s="81" t="s">
        <v>59</v>
      </c>
      <c r="C70" s="132">
        <v>40</v>
      </c>
      <c r="D70" s="133">
        <v>146</v>
      </c>
      <c r="E70" s="133">
        <v>64</v>
      </c>
      <c r="F70" s="134">
        <v>60</v>
      </c>
      <c r="G70" s="135">
        <v>22</v>
      </c>
      <c r="H70" s="136">
        <v>24</v>
      </c>
      <c r="I70" s="134">
        <v>9</v>
      </c>
      <c r="J70" s="137">
        <v>7</v>
      </c>
    </row>
    <row r="71" spans="1:10" ht="12.75">
      <c r="A71" s="69">
        <v>72</v>
      </c>
      <c r="B71" s="81" t="s">
        <v>60</v>
      </c>
      <c r="C71" s="132">
        <v>40</v>
      </c>
      <c r="D71" s="133">
        <v>202</v>
      </c>
      <c r="E71" s="133">
        <v>56</v>
      </c>
      <c r="F71" s="134">
        <v>116</v>
      </c>
      <c r="G71" s="135">
        <v>30</v>
      </c>
      <c r="H71" s="136">
        <v>24</v>
      </c>
      <c r="I71" s="134">
        <v>10</v>
      </c>
      <c r="J71" s="137">
        <v>6</v>
      </c>
    </row>
    <row r="72" spans="1:10" ht="13.5" thickBot="1">
      <c r="A72" s="75">
        <v>85</v>
      </c>
      <c r="B72" s="83" t="s">
        <v>61</v>
      </c>
      <c r="C72" s="138">
        <v>40</v>
      </c>
      <c r="D72" s="139">
        <v>200</v>
      </c>
      <c r="E72" s="139">
        <v>140</v>
      </c>
      <c r="F72" s="140">
        <v>58</v>
      </c>
      <c r="G72" s="141">
        <v>2</v>
      </c>
      <c r="H72" s="142">
        <v>28</v>
      </c>
      <c r="I72" s="140">
        <v>11</v>
      </c>
      <c r="J72" s="143">
        <v>1</v>
      </c>
    </row>
    <row r="73" spans="1:10" ht="13.5" thickBot="1">
      <c r="A73" s="170" t="s">
        <v>76</v>
      </c>
      <c r="B73" s="171"/>
      <c r="C73" s="144">
        <v>3050</v>
      </c>
      <c r="D73" s="145">
        <v>23082</v>
      </c>
      <c r="E73" s="145">
        <f>SUM(E9:E72)</f>
        <v>15062</v>
      </c>
      <c r="F73" s="146">
        <f>SUM(F9:F72)</f>
        <v>6819</v>
      </c>
      <c r="G73" s="147">
        <f>SUM(G9:G72)</f>
        <v>1201</v>
      </c>
      <c r="H73" s="148">
        <v>1975</v>
      </c>
      <c r="I73" s="149">
        <v>824</v>
      </c>
      <c r="J73" s="150">
        <v>251</v>
      </c>
    </row>
    <row r="74" spans="1:10" ht="15.75" hidden="1" thickBot="1">
      <c r="A74" s="172" t="s">
        <v>64</v>
      </c>
      <c r="B74" s="173"/>
      <c r="C74" s="56"/>
      <c r="D74" s="56"/>
      <c r="E74" s="123">
        <f>E73*100/D73</f>
        <v>65.25431071830864</v>
      </c>
      <c r="F74" s="123">
        <f>F73*100/D73</f>
        <v>29.542500649857033</v>
      </c>
      <c r="G74" s="123">
        <f>G73*100/D73</f>
        <v>5.20318863183433</v>
      </c>
      <c r="H74" s="123">
        <f>H73*100/C73</f>
        <v>64.75409836065573</v>
      </c>
      <c r="I74" s="123">
        <f>I73*100/C73</f>
        <v>27.016393442622952</v>
      </c>
      <c r="J74" s="124">
        <f>J73*100/C73</f>
        <v>8.229508196721312</v>
      </c>
    </row>
    <row r="75" spans="1:10" ht="12.75">
      <c r="A75" s="19"/>
      <c r="B75" s="19"/>
      <c r="C75" s="19"/>
      <c r="D75" s="125"/>
      <c r="E75" s="125"/>
      <c r="F75" s="125"/>
      <c r="G75" s="125" t="s">
        <v>106</v>
      </c>
      <c r="H75" s="125"/>
      <c r="I75" s="125"/>
      <c r="J75" s="125"/>
    </row>
    <row r="76" spans="1:10" ht="12.75">
      <c r="A76" s="19" t="s">
        <v>62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" t="s">
        <v>86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1" t="s">
        <v>87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75">
      <c r="A79" s="1" t="s">
        <v>88</v>
      </c>
      <c r="B79" s="19"/>
      <c r="C79" s="19"/>
      <c r="D79" s="19"/>
      <c r="E79" s="19"/>
      <c r="F79" s="19"/>
      <c r="G79" s="19"/>
      <c r="H79" s="19"/>
      <c r="I79" s="19"/>
      <c r="J79" s="19"/>
    </row>
  </sheetData>
  <sheetProtection password="EBA0" sheet="1" objects="1" scenarios="1"/>
  <mergeCells count="10">
    <mergeCell ref="A73:B73"/>
    <mergeCell ref="A74:B74"/>
    <mergeCell ref="A7:A8"/>
    <mergeCell ref="C7:C8"/>
    <mergeCell ref="D7:G7"/>
    <mergeCell ref="H7:J7"/>
    <mergeCell ref="A1:J1"/>
    <mergeCell ref="A2:J2"/>
    <mergeCell ref="A3:J3"/>
    <mergeCell ref="A5:J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.7109375" style="0" customWidth="1"/>
    <col min="2" max="2" width="44.57421875" style="0" customWidth="1"/>
    <col min="3" max="3" width="6.421875" style="0" customWidth="1"/>
    <col min="4" max="4" width="6.57421875" style="0" customWidth="1"/>
    <col min="5" max="5" width="6.8515625" style="0" customWidth="1"/>
    <col min="6" max="6" width="7.140625" style="0" customWidth="1"/>
    <col min="7" max="7" width="5.7109375" style="0" customWidth="1"/>
    <col min="8" max="10" width="6.7109375" style="0" customWidth="1"/>
  </cols>
  <sheetData>
    <row r="1" spans="1:10" s="5" customFormat="1" ht="1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5" customFormat="1" ht="15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5" customFormat="1" ht="15">
      <c r="A3" s="156" t="s">
        <v>105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9" s="5" customFormat="1" ht="10.5" customHeight="1">
      <c r="B4" s="4"/>
      <c r="C4" s="4"/>
      <c r="D4" s="4"/>
      <c r="E4" s="4"/>
      <c r="F4" s="4"/>
      <c r="G4" s="4"/>
      <c r="H4" s="4"/>
      <c r="I4" s="4"/>
    </row>
    <row r="5" spans="1:10" ht="30" customHeight="1">
      <c r="A5" s="157" t="s">
        <v>107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thickBot="1">
      <c r="A7" s="158" t="s">
        <v>0</v>
      </c>
      <c r="B7" s="62" t="s">
        <v>102</v>
      </c>
      <c r="C7" s="160" t="s">
        <v>71</v>
      </c>
      <c r="D7" s="162" t="s">
        <v>72</v>
      </c>
      <c r="E7" s="163"/>
      <c r="F7" s="163"/>
      <c r="G7" s="166"/>
      <c r="H7" s="167" t="s">
        <v>73</v>
      </c>
      <c r="I7" s="168"/>
      <c r="J7" s="169"/>
    </row>
    <row r="8" spans="1:10" ht="13.5" thickBot="1">
      <c r="A8" s="159"/>
      <c r="B8" s="21" t="s">
        <v>74</v>
      </c>
      <c r="C8" s="161"/>
      <c r="D8" s="15" t="s">
        <v>1</v>
      </c>
      <c r="E8" s="16" t="s">
        <v>65</v>
      </c>
      <c r="F8" s="17" t="s">
        <v>66</v>
      </c>
      <c r="G8" s="18" t="s">
        <v>67</v>
      </c>
      <c r="H8" s="12" t="s">
        <v>65</v>
      </c>
      <c r="I8" s="13" t="s">
        <v>66</v>
      </c>
      <c r="J8" s="14" t="s">
        <v>67</v>
      </c>
    </row>
    <row r="9" spans="1:10" ht="12.75">
      <c r="A9" s="63">
        <v>17</v>
      </c>
      <c r="B9" s="80" t="s">
        <v>2</v>
      </c>
      <c r="C9" s="129">
        <v>80</v>
      </c>
      <c r="D9" s="130">
        <v>559</v>
      </c>
      <c r="E9" s="130">
        <v>389</v>
      </c>
      <c r="F9" s="126">
        <v>146</v>
      </c>
      <c r="G9" s="127">
        <v>24</v>
      </c>
      <c r="H9" s="128">
        <v>55</v>
      </c>
      <c r="I9" s="126">
        <v>21</v>
      </c>
      <c r="J9" s="131">
        <v>4</v>
      </c>
    </row>
    <row r="10" spans="1:10" ht="12.75">
      <c r="A10" s="69">
        <v>10</v>
      </c>
      <c r="B10" s="81" t="s">
        <v>3</v>
      </c>
      <c r="C10" s="132">
        <v>80</v>
      </c>
      <c r="D10" s="133">
        <v>788</v>
      </c>
      <c r="E10" s="130">
        <v>349</v>
      </c>
      <c r="F10" s="134">
        <v>363</v>
      </c>
      <c r="G10" s="135">
        <v>76</v>
      </c>
      <c r="H10" s="136">
        <v>48</v>
      </c>
      <c r="I10" s="134">
        <v>24</v>
      </c>
      <c r="J10" s="137">
        <v>8</v>
      </c>
    </row>
    <row r="11" spans="1:10" ht="12.75">
      <c r="A11" s="69">
        <v>51</v>
      </c>
      <c r="B11" s="81" t="s">
        <v>4</v>
      </c>
      <c r="C11" s="132">
        <v>80</v>
      </c>
      <c r="D11" s="133">
        <v>667</v>
      </c>
      <c r="E11" s="130">
        <v>436</v>
      </c>
      <c r="F11" s="134">
        <v>213</v>
      </c>
      <c r="G11" s="135">
        <v>18</v>
      </c>
      <c r="H11" s="136">
        <v>52</v>
      </c>
      <c r="I11" s="134">
        <v>25</v>
      </c>
      <c r="J11" s="137">
        <v>3</v>
      </c>
    </row>
    <row r="12" spans="1:10" ht="12.75">
      <c r="A12" s="69">
        <v>53</v>
      </c>
      <c r="B12" s="81" t="s">
        <v>5</v>
      </c>
      <c r="C12" s="132">
        <v>60</v>
      </c>
      <c r="D12" s="133">
        <v>711</v>
      </c>
      <c r="E12" s="130">
        <v>554</v>
      </c>
      <c r="F12" s="134">
        <v>146</v>
      </c>
      <c r="G12" s="135">
        <v>11</v>
      </c>
      <c r="H12" s="136">
        <v>46</v>
      </c>
      <c r="I12" s="134">
        <v>13</v>
      </c>
      <c r="J12" s="137">
        <v>1</v>
      </c>
    </row>
    <row r="13" spans="1:10" ht="12.75">
      <c r="A13" s="69">
        <v>82</v>
      </c>
      <c r="B13" s="81" t="s">
        <v>6</v>
      </c>
      <c r="C13" s="132">
        <v>40</v>
      </c>
      <c r="D13" s="133">
        <v>60</v>
      </c>
      <c r="E13" s="130">
        <v>24</v>
      </c>
      <c r="F13" s="134">
        <v>28</v>
      </c>
      <c r="G13" s="135">
        <v>8</v>
      </c>
      <c r="H13" s="136">
        <v>24</v>
      </c>
      <c r="I13" s="134">
        <v>10</v>
      </c>
      <c r="J13" s="137">
        <v>6</v>
      </c>
    </row>
    <row r="14" spans="1:10" ht="12.75">
      <c r="A14" s="69">
        <v>81</v>
      </c>
      <c r="B14" s="81" t="s">
        <v>7</v>
      </c>
      <c r="C14" s="132">
        <v>40</v>
      </c>
      <c r="D14" s="133">
        <v>147</v>
      </c>
      <c r="E14" s="130">
        <v>91</v>
      </c>
      <c r="F14" s="134">
        <v>45</v>
      </c>
      <c r="G14" s="135">
        <v>11</v>
      </c>
      <c r="H14" s="136">
        <v>24</v>
      </c>
      <c r="I14" s="134">
        <v>13</v>
      </c>
      <c r="J14" s="137">
        <v>3</v>
      </c>
    </row>
    <row r="15" spans="1:10" ht="12.75">
      <c r="A15" s="69">
        <v>101</v>
      </c>
      <c r="B15" s="81" t="s">
        <v>108</v>
      </c>
      <c r="C15" s="132">
        <v>20</v>
      </c>
      <c r="D15" s="133">
        <v>81</v>
      </c>
      <c r="E15" s="130">
        <v>39</v>
      </c>
      <c r="F15" s="134">
        <v>36</v>
      </c>
      <c r="G15" s="135">
        <v>6</v>
      </c>
      <c r="H15" s="136">
        <v>12</v>
      </c>
      <c r="I15" s="134">
        <v>6</v>
      </c>
      <c r="J15" s="137">
        <v>2</v>
      </c>
    </row>
    <row r="16" spans="1:10" ht="12.75">
      <c r="A16" s="69">
        <v>102</v>
      </c>
      <c r="B16" s="81" t="s">
        <v>109</v>
      </c>
      <c r="C16" s="132">
        <v>20</v>
      </c>
      <c r="D16" s="133">
        <v>113</v>
      </c>
      <c r="E16" s="130">
        <v>42</v>
      </c>
      <c r="F16" s="134">
        <v>56</v>
      </c>
      <c r="G16" s="135">
        <v>15</v>
      </c>
      <c r="H16" s="136">
        <v>12</v>
      </c>
      <c r="I16" s="134">
        <v>5</v>
      </c>
      <c r="J16" s="137">
        <v>3</v>
      </c>
    </row>
    <row r="17" spans="1:10" ht="12.75">
      <c r="A17" s="69">
        <v>49</v>
      </c>
      <c r="B17" s="81" t="s">
        <v>8</v>
      </c>
      <c r="C17" s="132">
        <v>50</v>
      </c>
      <c r="D17" s="133">
        <v>86</v>
      </c>
      <c r="E17" s="130">
        <v>57</v>
      </c>
      <c r="F17" s="134">
        <v>20</v>
      </c>
      <c r="G17" s="135">
        <v>9</v>
      </c>
      <c r="H17" s="136">
        <v>33</v>
      </c>
      <c r="I17" s="134">
        <v>11</v>
      </c>
      <c r="J17" s="137">
        <v>6</v>
      </c>
    </row>
    <row r="18" spans="1:10" ht="12.75">
      <c r="A18" s="69">
        <v>84</v>
      </c>
      <c r="B18" s="81" t="s">
        <v>9</v>
      </c>
      <c r="C18" s="132">
        <v>20</v>
      </c>
      <c r="D18" s="133">
        <v>377</v>
      </c>
      <c r="E18" s="130">
        <v>296</v>
      </c>
      <c r="F18" s="134">
        <v>68</v>
      </c>
      <c r="G18" s="135">
        <v>13</v>
      </c>
      <c r="H18" s="136">
        <v>15</v>
      </c>
      <c r="I18" s="134">
        <v>4</v>
      </c>
      <c r="J18" s="137">
        <v>1</v>
      </c>
    </row>
    <row r="19" spans="1:10" ht="12.75">
      <c r="A19" s="69">
        <v>56</v>
      </c>
      <c r="B19" s="82" t="s">
        <v>10</v>
      </c>
      <c r="C19" s="132">
        <v>40</v>
      </c>
      <c r="D19" s="133">
        <v>383</v>
      </c>
      <c r="E19" s="130">
        <v>215</v>
      </c>
      <c r="F19" s="134">
        <v>146</v>
      </c>
      <c r="G19" s="135">
        <v>22</v>
      </c>
      <c r="H19" s="136">
        <v>24</v>
      </c>
      <c r="I19" s="134">
        <v>13</v>
      </c>
      <c r="J19" s="137">
        <v>3</v>
      </c>
    </row>
    <row r="20" spans="1:10" ht="12.75">
      <c r="A20" s="69">
        <v>25</v>
      </c>
      <c r="B20" s="81" t="s">
        <v>12</v>
      </c>
      <c r="C20" s="132">
        <v>60</v>
      </c>
      <c r="D20" s="133">
        <v>441</v>
      </c>
      <c r="E20" s="130">
        <v>290</v>
      </c>
      <c r="F20" s="134">
        <v>139</v>
      </c>
      <c r="G20" s="135">
        <v>12</v>
      </c>
      <c r="H20" s="136">
        <v>39</v>
      </c>
      <c r="I20" s="134">
        <v>19</v>
      </c>
      <c r="J20" s="137">
        <v>2</v>
      </c>
    </row>
    <row r="21" spans="1:10" ht="12.75">
      <c r="A21" s="69">
        <v>71</v>
      </c>
      <c r="B21" s="81" t="s">
        <v>13</v>
      </c>
      <c r="C21" s="132">
        <v>40</v>
      </c>
      <c r="D21" s="133">
        <v>154</v>
      </c>
      <c r="E21" s="130">
        <v>71</v>
      </c>
      <c r="F21" s="134">
        <v>72</v>
      </c>
      <c r="G21" s="135">
        <v>11</v>
      </c>
      <c r="H21" s="136">
        <v>24</v>
      </c>
      <c r="I21" s="134">
        <v>13</v>
      </c>
      <c r="J21" s="137">
        <v>3</v>
      </c>
    </row>
    <row r="22" spans="1:10" ht="12.75">
      <c r="A22" s="69">
        <v>21</v>
      </c>
      <c r="B22" s="81" t="s">
        <v>14</v>
      </c>
      <c r="C22" s="132">
        <v>80</v>
      </c>
      <c r="D22" s="133">
        <v>457</v>
      </c>
      <c r="E22" s="130">
        <v>151</v>
      </c>
      <c r="F22" s="134">
        <v>265</v>
      </c>
      <c r="G22" s="135">
        <v>41</v>
      </c>
      <c r="H22" s="136">
        <v>48</v>
      </c>
      <c r="I22" s="134">
        <v>24</v>
      </c>
      <c r="J22" s="137">
        <v>8</v>
      </c>
    </row>
    <row r="23" spans="1:10" ht="12.75">
      <c r="A23" s="69">
        <v>16</v>
      </c>
      <c r="B23" s="81" t="s">
        <v>15</v>
      </c>
      <c r="C23" s="132">
        <v>40</v>
      </c>
      <c r="D23" s="133">
        <v>125</v>
      </c>
      <c r="E23" s="130">
        <v>87</v>
      </c>
      <c r="F23" s="134">
        <v>33</v>
      </c>
      <c r="G23" s="135">
        <v>5</v>
      </c>
      <c r="H23" s="136">
        <v>27</v>
      </c>
      <c r="I23" s="134">
        <v>11</v>
      </c>
      <c r="J23" s="137">
        <v>2</v>
      </c>
    </row>
    <row r="24" spans="1:10" ht="12.75">
      <c r="A24" s="69">
        <v>9</v>
      </c>
      <c r="B24" s="81" t="s">
        <v>16</v>
      </c>
      <c r="C24" s="132">
        <v>80</v>
      </c>
      <c r="D24" s="133">
        <v>263</v>
      </c>
      <c r="E24" s="130">
        <v>145</v>
      </c>
      <c r="F24" s="134">
        <v>107</v>
      </c>
      <c r="G24" s="135">
        <v>11</v>
      </c>
      <c r="H24" s="136">
        <v>48</v>
      </c>
      <c r="I24" s="134">
        <v>28</v>
      </c>
      <c r="J24" s="137">
        <v>4</v>
      </c>
    </row>
    <row r="25" spans="1:10" ht="12.75">
      <c r="A25" s="69">
        <v>68</v>
      </c>
      <c r="B25" s="81" t="s">
        <v>17</v>
      </c>
      <c r="C25" s="132">
        <v>50</v>
      </c>
      <c r="D25" s="133">
        <v>85</v>
      </c>
      <c r="E25" s="130">
        <v>51</v>
      </c>
      <c r="F25" s="134">
        <v>30</v>
      </c>
      <c r="G25" s="135">
        <v>4</v>
      </c>
      <c r="H25" s="136">
        <v>30</v>
      </c>
      <c r="I25" s="134">
        <v>17</v>
      </c>
      <c r="J25" s="137">
        <v>3</v>
      </c>
    </row>
    <row r="26" spans="1:10" ht="12.75">
      <c r="A26" s="69">
        <v>28</v>
      </c>
      <c r="B26" s="81" t="s">
        <v>18</v>
      </c>
      <c r="C26" s="132">
        <v>50</v>
      </c>
      <c r="D26" s="133">
        <v>101</v>
      </c>
      <c r="E26" s="130">
        <v>49</v>
      </c>
      <c r="F26" s="134">
        <v>43</v>
      </c>
      <c r="G26" s="135">
        <v>9</v>
      </c>
      <c r="H26" s="136">
        <v>30</v>
      </c>
      <c r="I26" s="134">
        <v>15</v>
      </c>
      <c r="J26" s="137">
        <v>5</v>
      </c>
    </row>
    <row r="27" spans="1:10" ht="12.75">
      <c r="A27" s="69">
        <v>54</v>
      </c>
      <c r="B27" s="81" t="s">
        <v>19</v>
      </c>
      <c r="C27" s="132">
        <v>20</v>
      </c>
      <c r="D27" s="133">
        <v>243</v>
      </c>
      <c r="E27" s="130">
        <v>169</v>
      </c>
      <c r="F27" s="134">
        <v>62</v>
      </c>
      <c r="G27" s="135">
        <v>12</v>
      </c>
      <c r="H27" s="136">
        <v>13</v>
      </c>
      <c r="I27" s="134">
        <v>6</v>
      </c>
      <c r="J27" s="137">
        <v>1</v>
      </c>
    </row>
    <row r="28" spans="1:10" ht="12.75">
      <c r="A28" s="69">
        <v>65</v>
      </c>
      <c r="B28" s="81" t="s">
        <v>20</v>
      </c>
      <c r="C28" s="132">
        <v>20</v>
      </c>
      <c r="D28" s="133">
        <v>229</v>
      </c>
      <c r="E28" s="130">
        <v>133</v>
      </c>
      <c r="F28" s="134">
        <v>78</v>
      </c>
      <c r="G28" s="135">
        <v>18</v>
      </c>
      <c r="H28" s="136">
        <v>12</v>
      </c>
      <c r="I28" s="134">
        <v>6</v>
      </c>
      <c r="J28" s="137">
        <v>2</v>
      </c>
    </row>
    <row r="29" spans="1:10" ht="24">
      <c r="A29" s="69">
        <v>55</v>
      </c>
      <c r="B29" s="81" t="s">
        <v>21</v>
      </c>
      <c r="C29" s="132">
        <v>20</v>
      </c>
      <c r="D29" s="133">
        <v>166</v>
      </c>
      <c r="E29" s="130">
        <v>132</v>
      </c>
      <c r="F29" s="134">
        <v>30</v>
      </c>
      <c r="G29" s="135">
        <v>4</v>
      </c>
      <c r="H29" s="136">
        <v>15</v>
      </c>
      <c r="I29" s="134">
        <v>4</v>
      </c>
      <c r="J29" s="137">
        <v>1</v>
      </c>
    </row>
    <row r="30" spans="1:10" ht="24">
      <c r="A30" s="69">
        <v>66</v>
      </c>
      <c r="B30" s="81" t="s">
        <v>22</v>
      </c>
      <c r="C30" s="132">
        <v>20</v>
      </c>
      <c r="D30" s="133">
        <v>226</v>
      </c>
      <c r="E30" s="130">
        <v>118</v>
      </c>
      <c r="F30" s="134">
        <v>86</v>
      </c>
      <c r="G30" s="135">
        <v>22</v>
      </c>
      <c r="H30" s="136">
        <v>12</v>
      </c>
      <c r="I30" s="134">
        <v>6</v>
      </c>
      <c r="J30" s="137">
        <v>2</v>
      </c>
    </row>
    <row r="31" spans="1:10" ht="12.75">
      <c r="A31" s="69">
        <v>89</v>
      </c>
      <c r="B31" s="81" t="s">
        <v>23</v>
      </c>
      <c r="C31" s="132">
        <v>30</v>
      </c>
      <c r="D31" s="133">
        <v>387</v>
      </c>
      <c r="E31" s="130">
        <v>284</v>
      </c>
      <c r="F31" s="134">
        <v>88</v>
      </c>
      <c r="G31" s="135">
        <v>15</v>
      </c>
      <c r="H31" s="136">
        <v>22</v>
      </c>
      <c r="I31" s="134">
        <v>6</v>
      </c>
      <c r="J31" s="137">
        <v>2</v>
      </c>
    </row>
    <row r="32" spans="1:10" ht="12.75">
      <c r="A32" s="69">
        <v>88</v>
      </c>
      <c r="B32" s="81" t="s">
        <v>24</v>
      </c>
      <c r="C32" s="132">
        <v>20</v>
      </c>
      <c r="D32" s="133">
        <v>346</v>
      </c>
      <c r="E32" s="130">
        <v>204</v>
      </c>
      <c r="F32" s="134">
        <v>125</v>
      </c>
      <c r="G32" s="135">
        <v>17</v>
      </c>
      <c r="H32" s="136">
        <v>12</v>
      </c>
      <c r="I32" s="134">
        <v>7</v>
      </c>
      <c r="J32" s="137">
        <v>1</v>
      </c>
    </row>
    <row r="33" spans="1:10" ht="12.75">
      <c r="A33" s="69">
        <v>15</v>
      </c>
      <c r="B33" s="81" t="s">
        <v>25</v>
      </c>
      <c r="C33" s="132">
        <v>120</v>
      </c>
      <c r="D33" s="133">
        <v>1624</v>
      </c>
      <c r="E33" s="130">
        <v>1310</v>
      </c>
      <c r="F33" s="134">
        <v>268</v>
      </c>
      <c r="G33" s="135">
        <v>46</v>
      </c>
      <c r="H33" s="136">
        <v>96</v>
      </c>
      <c r="I33" s="134">
        <v>20</v>
      </c>
      <c r="J33" s="137">
        <v>4</v>
      </c>
    </row>
    <row r="34" spans="1:10" ht="12.75">
      <c r="A34" s="69">
        <v>8</v>
      </c>
      <c r="B34" s="81" t="s">
        <v>26</v>
      </c>
      <c r="C34" s="132">
        <v>120</v>
      </c>
      <c r="D34" s="133">
        <v>1489</v>
      </c>
      <c r="E34" s="130">
        <v>936</v>
      </c>
      <c r="F34" s="134">
        <v>450</v>
      </c>
      <c r="G34" s="135">
        <v>103</v>
      </c>
      <c r="H34" s="136">
        <v>75</v>
      </c>
      <c r="I34" s="134">
        <v>36</v>
      </c>
      <c r="J34" s="137">
        <v>9</v>
      </c>
    </row>
    <row r="35" spans="1:10" ht="12.75">
      <c r="A35" s="69">
        <v>86</v>
      </c>
      <c r="B35" s="81" t="s">
        <v>29</v>
      </c>
      <c r="C35" s="132">
        <v>60</v>
      </c>
      <c r="D35" s="133">
        <v>204</v>
      </c>
      <c r="E35" s="130">
        <v>117</v>
      </c>
      <c r="F35" s="134">
        <v>70</v>
      </c>
      <c r="G35" s="135">
        <v>17</v>
      </c>
      <c r="H35" s="136">
        <v>36</v>
      </c>
      <c r="I35" s="134">
        <v>19</v>
      </c>
      <c r="J35" s="137">
        <v>5</v>
      </c>
    </row>
    <row r="36" spans="1:10" ht="12.75">
      <c r="A36" s="69">
        <v>87</v>
      </c>
      <c r="B36" s="81" t="s">
        <v>30</v>
      </c>
      <c r="C36" s="132">
        <v>60</v>
      </c>
      <c r="D36" s="133">
        <v>231</v>
      </c>
      <c r="E36" s="130">
        <v>68</v>
      </c>
      <c r="F36" s="134">
        <v>114</v>
      </c>
      <c r="G36" s="135">
        <v>49</v>
      </c>
      <c r="H36" s="136">
        <v>36</v>
      </c>
      <c r="I36" s="134">
        <v>12</v>
      </c>
      <c r="J36" s="137">
        <v>12</v>
      </c>
    </row>
    <row r="37" spans="1:10" ht="12.75">
      <c r="A37" s="69">
        <v>20</v>
      </c>
      <c r="B37" s="81" t="s">
        <v>31</v>
      </c>
      <c r="C37" s="132">
        <v>30</v>
      </c>
      <c r="D37" s="133">
        <v>82</v>
      </c>
      <c r="E37" s="130">
        <v>26</v>
      </c>
      <c r="F37" s="134">
        <v>41</v>
      </c>
      <c r="G37" s="135">
        <v>15</v>
      </c>
      <c r="H37" s="136">
        <v>18</v>
      </c>
      <c r="I37" s="134">
        <v>6</v>
      </c>
      <c r="J37" s="137">
        <v>6</v>
      </c>
    </row>
    <row r="38" spans="1:10" ht="12.75">
      <c r="A38" s="69">
        <v>37</v>
      </c>
      <c r="B38" s="81" t="s">
        <v>32</v>
      </c>
      <c r="C38" s="132">
        <v>30</v>
      </c>
      <c r="D38" s="133">
        <v>173</v>
      </c>
      <c r="E38" s="130">
        <v>52</v>
      </c>
      <c r="F38" s="134">
        <v>90</v>
      </c>
      <c r="G38" s="135">
        <v>31</v>
      </c>
      <c r="H38" s="136">
        <v>18</v>
      </c>
      <c r="I38" s="134">
        <v>6</v>
      </c>
      <c r="J38" s="137">
        <v>6</v>
      </c>
    </row>
    <row r="39" spans="1:10" ht="12.75">
      <c r="A39" s="69">
        <v>75</v>
      </c>
      <c r="B39" s="81" t="s">
        <v>63</v>
      </c>
      <c r="C39" s="132">
        <v>60</v>
      </c>
      <c r="D39" s="133">
        <v>312</v>
      </c>
      <c r="E39" s="130">
        <v>157</v>
      </c>
      <c r="F39" s="134">
        <v>137</v>
      </c>
      <c r="G39" s="135">
        <v>18</v>
      </c>
      <c r="H39" s="136">
        <v>36</v>
      </c>
      <c r="I39" s="134">
        <v>20</v>
      </c>
      <c r="J39" s="137">
        <v>4</v>
      </c>
    </row>
    <row r="40" spans="1:10" ht="12.75">
      <c r="A40" s="63">
        <v>22</v>
      </c>
      <c r="B40" s="80" t="s">
        <v>34</v>
      </c>
      <c r="C40" s="132">
        <v>70</v>
      </c>
      <c r="D40" s="133">
        <v>961</v>
      </c>
      <c r="E40" s="130">
        <v>666</v>
      </c>
      <c r="F40" s="134">
        <v>274</v>
      </c>
      <c r="G40" s="135">
        <v>21</v>
      </c>
      <c r="H40" s="136">
        <v>48</v>
      </c>
      <c r="I40" s="134">
        <v>20</v>
      </c>
      <c r="J40" s="137">
        <v>2</v>
      </c>
    </row>
    <row r="41" spans="1:10" ht="12.75">
      <c r="A41" s="69">
        <v>79</v>
      </c>
      <c r="B41" s="81" t="s">
        <v>33</v>
      </c>
      <c r="C41" s="132">
        <v>40</v>
      </c>
      <c r="D41" s="133">
        <v>441</v>
      </c>
      <c r="E41" s="130">
        <v>312</v>
      </c>
      <c r="F41" s="134">
        <v>117</v>
      </c>
      <c r="G41" s="135">
        <v>12</v>
      </c>
      <c r="H41" s="136">
        <v>28</v>
      </c>
      <c r="I41" s="134">
        <v>10</v>
      </c>
      <c r="J41" s="137">
        <v>2</v>
      </c>
    </row>
    <row r="42" spans="1:10" ht="12.75">
      <c r="A42" s="69">
        <v>93</v>
      </c>
      <c r="B42" s="81" t="s">
        <v>83</v>
      </c>
      <c r="C42" s="132">
        <v>60</v>
      </c>
      <c r="D42" s="133">
        <v>88</v>
      </c>
      <c r="E42" s="130">
        <v>76</v>
      </c>
      <c r="F42" s="134">
        <v>9</v>
      </c>
      <c r="G42" s="135">
        <v>3</v>
      </c>
      <c r="H42" s="136">
        <v>51</v>
      </c>
      <c r="I42" s="134">
        <v>6</v>
      </c>
      <c r="J42" s="137">
        <v>3</v>
      </c>
    </row>
    <row r="43" spans="1:10" ht="12.75">
      <c r="A43" s="69">
        <v>13</v>
      </c>
      <c r="B43" s="81" t="s">
        <v>35</v>
      </c>
      <c r="C43" s="132">
        <v>60</v>
      </c>
      <c r="D43" s="133">
        <v>447</v>
      </c>
      <c r="E43" s="130">
        <v>304</v>
      </c>
      <c r="F43" s="134">
        <v>130</v>
      </c>
      <c r="G43" s="135">
        <v>13</v>
      </c>
      <c r="H43" s="136">
        <v>40</v>
      </c>
      <c r="I43" s="134">
        <v>18</v>
      </c>
      <c r="J43" s="137">
        <v>2</v>
      </c>
    </row>
    <row r="44" spans="1:10" ht="12.75">
      <c r="A44" s="69">
        <v>29</v>
      </c>
      <c r="B44" s="81" t="s">
        <v>36</v>
      </c>
      <c r="C44" s="132">
        <v>40</v>
      </c>
      <c r="D44" s="133">
        <v>109</v>
      </c>
      <c r="E44" s="130">
        <v>59</v>
      </c>
      <c r="F44" s="134">
        <v>46</v>
      </c>
      <c r="G44" s="135">
        <v>4</v>
      </c>
      <c r="H44" s="136">
        <v>24</v>
      </c>
      <c r="I44" s="134">
        <v>14</v>
      </c>
      <c r="J44" s="137">
        <v>2</v>
      </c>
    </row>
    <row r="45" spans="1:10" ht="12.75">
      <c r="A45" s="69">
        <v>62</v>
      </c>
      <c r="B45" s="81" t="s">
        <v>39</v>
      </c>
      <c r="C45" s="132">
        <v>30</v>
      </c>
      <c r="D45" s="133">
        <v>59</v>
      </c>
      <c r="E45" s="130">
        <v>41</v>
      </c>
      <c r="F45" s="134">
        <v>17</v>
      </c>
      <c r="G45" s="135">
        <v>1</v>
      </c>
      <c r="H45" s="136">
        <v>20</v>
      </c>
      <c r="I45" s="134">
        <v>9</v>
      </c>
      <c r="J45" s="137">
        <v>1</v>
      </c>
    </row>
    <row r="46" spans="1:10" ht="12.75">
      <c r="A46" s="69">
        <v>47</v>
      </c>
      <c r="B46" s="81" t="s">
        <v>38</v>
      </c>
      <c r="C46" s="132">
        <v>30</v>
      </c>
      <c r="D46" s="133">
        <v>62</v>
      </c>
      <c r="E46" s="130">
        <v>25</v>
      </c>
      <c r="F46" s="134">
        <v>33</v>
      </c>
      <c r="G46" s="135">
        <v>4</v>
      </c>
      <c r="H46" s="136">
        <v>18</v>
      </c>
      <c r="I46" s="134">
        <v>10</v>
      </c>
      <c r="J46" s="137">
        <v>2</v>
      </c>
    </row>
    <row r="47" spans="1:10" ht="12.75">
      <c r="A47" s="69">
        <v>52</v>
      </c>
      <c r="B47" s="81" t="s">
        <v>37</v>
      </c>
      <c r="C47" s="132">
        <v>60</v>
      </c>
      <c r="D47" s="133">
        <v>466</v>
      </c>
      <c r="E47" s="130">
        <v>282</v>
      </c>
      <c r="F47" s="134">
        <v>149</v>
      </c>
      <c r="G47" s="135">
        <v>35</v>
      </c>
      <c r="H47" s="136">
        <v>36</v>
      </c>
      <c r="I47" s="134">
        <v>19</v>
      </c>
      <c r="J47" s="137">
        <v>5</v>
      </c>
    </row>
    <row r="48" spans="1:10" ht="12.75">
      <c r="A48" s="69">
        <v>70</v>
      </c>
      <c r="B48" s="81" t="s">
        <v>40</v>
      </c>
      <c r="C48" s="132">
        <v>40</v>
      </c>
      <c r="D48" s="133">
        <v>94</v>
      </c>
      <c r="E48" s="130">
        <v>40</v>
      </c>
      <c r="F48" s="134">
        <v>41</v>
      </c>
      <c r="G48" s="135">
        <v>13</v>
      </c>
      <c r="H48" s="136">
        <v>24</v>
      </c>
      <c r="I48" s="134">
        <v>10</v>
      </c>
      <c r="J48" s="137">
        <v>6</v>
      </c>
    </row>
    <row r="49" spans="1:10" ht="12.75">
      <c r="A49" s="74">
        <v>2</v>
      </c>
      <c r="B49" s="81" t="s">
        <v>41</v>
      </c>
      <c r="C49" s="132">
        <v>40</v>
      </c>
      <c r="D49" s="133">
        <v>138</v>
      </c>
      <c r="E49" s="130">
        <v>46</v>
      </c>
      <c r="F49" s="134">
        <v>70</v>
      </c>
      <c r="G49" s="135">
        <v>22</v>
      </c>
      <c r="H49" s="136">
        <v>24</v>
      </c>
      <c r="I49" s="134">
        <v>9</v>
      </c>
      <c r="J49" s="137">
        <v>7</v>
      </c>
    </row>
    <row r="50" spans="1:10" ht="12.75">
      <c r="A50" s="69">
        <v>69</v>
      </c>
      <c r="B50" s="81" t="s">
        <v>42</v>
      </c>
      <c r="C50" s="132">
        <v>40</v>
      </c>
      <c r="D50" s="133">
        <v>121</v>
      </c>
      <c r="E50" s="130">
        <v>70</v>
      </c>
      <c r="F50" s="134">
        <v>46</v>
      </c>
      <c r="G50" s="135">
        <v>5</v>
      </c>
      <c r="H50" s="136">
        <v>24</v>
      </c>
      <c r="I50" s="134">
        <v>14</v>
      </c>
      <c r="J50" s="137">
        <v>2</v>
      </c>
    </row>
    <row r="51" spans="1:10" ht="12.75">
      <c r="A51" s="74">
        <v>1</v>
      </c>
      <c r="B51" s="81" t="s">
        <v>43</v>
      </c>
      <c r="C51" s="132">
        <v>40</v>
      </c>
      <c r="D51" s="133">
        <v>167</v>
      </c>
      <c r="E51" s="130">
        <v>71</v>
      </c>
      <c r="F51" s="134">
        <v>84</v>
      </c>
      <c r="G51" s="135">
        <v>12</v>
      </c>
      <c r="H51" s="136">
        <v>24</v>
      </c>
      <c r="I51" s="134">
        <v>13</v>
      </c>
      <c r="J51" s="137">
        <v>3</v>
      </c>
    </row>
    <row r="52" spans="1:10" ht="12.75">
      <c r="A52" s="74">
        <v>3</v>
      </c>
      <c r="B52" s="81" t="s">
        <v>44</v>
      </c>
      <c r="C52" s="132">
        <v>60</v>
      </c>
      <c r="D52" s="133">
        <v>119</v>
      </c>
      <c r="E52" s="130">
        <v>50</v>
      </c>
      <c r="F52" s="134">
        <v>62</v>
      </c>
      <c r="G52" s="135">
        <v>7</v>
      </c>
      <c r="H52" s="136">
        <v>36</v>
      </c>
      <c r="I52" s="134">
        <v>20</v>
      </c>
      <c r="J52" s="137">
        <v>4</v>
      </c>
    </row>
    <row r="53" spans="1:10" ht="12.75">
      <c r="A53" s="69">
        <v>18</v>
      </c>
      <c r="B53" s="81" t="s">
        <v>45</v>
      </c>
      <c r="C53" s="132">
        <v>60</v>
      </c>
      <c r="D53" s="133">
        <v>70</v>
      </c>
      <c r="E53" s="130">
        <v>43</v>
      </c>
      <c r="F53" s="134">
        <v>23</v>
      </c>
      <c r="G53" s="135">
        <v>4</v>
      </c>
      <c r="H53" s="136">
        <v>36</v>
      </c>
      <c r="I53" s="134">
        <v>20</v>
      </c>
      <c r="J53" s="137">
        <v>4</v>
      </c>
    </row>
    <row r="54" spans="1:10" ht="24">
      <c r="A54" s="69"/>
      <c r="B54" s="81" t="s">
        <v>110</v>
      </c>
      <c r="C54" s="132">
        <v>20</v>
      </c>
      <c r="D54" s="133">
        <v>18</v>
      </c>
      <c r="E54" s="130">
        <v>9</v>
      </c>
      <c r="F54" s="134">
        <v>7</v>
      </c>
      <c r="G54" s="135">
        <v>2</v>
      </c>
      <c r="H54" s="136">
        <v>12</v>
      </c>
      <c r="I54" s="134">
        <v>5</v>
      </c>
      <c r="J54" s="137">
        <v>3</v>
      </c>
    </row>
    <row r="55" spans="1:10" ht="24">
      <c r="A55" s="102" t="s">
        <v>96</v>
      </c>
      <c r="B55" s="81" t="s">
        <v>92</v>
      </c>
      <c r="C55" s="132">
        <v>20</v>
      </c>
      <c r="D55" s="133">
        <v>31</v>
      </c>
      <c r="E55" s="130">
        <v>15</v>
      </c>
      <c r="F55" s="134">
        <v>11</v>
      </c>
      <c r="G55" s="135">
        <v>5</v>
      </c>
      <c r="H55" s="136">
        <v>12</v>
      </c>
      <c r="I55" s="134">
        <v>4</v>
      </c>
      <c r="J55" s="137">
        <v>4</v>
      </c>
    </row>
    <row r="56" spans="1:10" s="101" customFormat="1" ht="24" customHeight="1">
      <c r="A56" s="103" t="s">
        <v>97</v>
      </c>
      <c r="B56" s="81" t="s">
        <v>93</v>
      </c>
      <c r="C56" s="132">
        <v>20</v>
      </c>
      <c r="D56" s="133">
        <v>11</v>
      </c>
      <c r="E56" s="130">
        <v>6</v>
      </c>
      <c r="F56" s="134">
        <v>3</v>
      </c>
      <c r="G56" s="135">
        <v>2</v>
      </c>
      <c r="H56" s="136">
        <v>12</v>
      </c>
      <c r="I56" s="134">
        <v>4</v>
      </c>
      <c r="J56" s="137">
        <v>4</v>
      </c>
    </row>
    <row r="57" spans="1:10" s="101" customFormat="1" ht="23.25" customHeight="1">
      <c r="A57" s="103" t="s">
        <v>98</v>
      </c>
      <c r="B57" s="81" t="s">
        <v>94</v>
      </c>
      <c r="C57" s="132">
        <v>20</v>
      </c>
      <c r="D57" s="133">
        <v>79</v>
      </c>
      <c r="E57" s="130">
        <v>33</v>
      </c>
      <c r="F57" s="134">
        <v>41</v>
      </c>
      <c r="G57" s="135">
        <v>5</v>
      </c>
      <c r="H57" s="136">
        <v>12</v>
      </c>
      <c r="I57" s="134">
        <v>6</v>
      </c>
      <c r="J57" s="137">
        <v>2</v>
      </c>
    </row>
    <row r="58" spans="1:10" s="101" customFormat="1" ht="24.75" customHeight="1">
      <c r="A58" s="103" t="s">
        <v>99</v>
      </c>
      <c r="B58" s="81" t="s">
        <v>95</v>
      </c>
      <c r="C58" s="132">
        <v>20</v>
      </c>
      <c r="D58" s="133">
        <v>42</v>
      </c>
      <c r="E58" s="130">
        <v>26</v>
      </c>
      <c r="F58" s="134">
        <v>15</v>
      </c>
      <c r="G58" s="135">
        <v>1</v>
      </c>
      <c r="H58" s="136">
        <v>12</v>
      </c>
      <c r="I58" s="134">
        <v>7</v>
      </c>
      <c r="J58" s="137">
        <v>1</v>
      </c>
    </row>
    <row r="59" spans="1:10" ht="12.75">
      <c r="A59" s="69">
        <v>38</v>
      </c>
      <c r="B59" s="81" t="s">
        <v>46</v>
      </c>
      <c r="C59" s="132">
        <v>30</v>
      </c>
      <c r="D59" s="133">
        <v>38</v>
      </c>
      <c r="E59" s="130">
        <v>25</v>
      </c>
      <c r="F59" s="134">
        <v>12</v>
      </c>
      <c r="G59" s="135">
        <v>1</v>
      </c>
      <c r="H59" s="136">
        <v>19</v>
      </c>
      <c r="I59" s="134">
        <v>10</v>
      </c>
      <c r="J59" s="137">
        <v>1</v>
      </c>
    </row>
    <row r="60" spans="1:10" ht="12.75">
      <c r="A60" s="74">
        <v>7</v>
      </c>
      <c r="B60" s="81" t="s">
        <v>47</v>
      </c>
      <c r="C60" s="132">
        <v>40</v>
      </c>
      <c r="D60" s="133">
        <v>94</v>
      </c>
      <c r="E60" s="130">
        <v>43</v>
      </c>
      <c r="F60" s="134">
        <v>45</v>
      </c>
      <c r="G60" s="135">
        <v>6</v>
      </c>
      <c r="H60" s="136">
        <v>24</v>
      </c>
      <c r="I60" s="134">
        <v>13</v>
      </c>
      <c r="J60" s="137">
        <v>3</v>
      </c>
    </row>
    <row r="61" spans="1:10" ht="12.75">
      <c r="A61" s="69">
        <v>11</v>
      </c>
      <c r="B61" s="81" t="s">
        <v>48</v>
      </c>
      <c r="C61" s="132">
        <v>80</v>
      </c>
      <c r="D61" s="133">
        <v>3582</v>
      </c>
      <c r="E61" s="130">
        <v>2988</v>
      </c>
      <c r="F61" s="134">
        <v>525</v>
      </c>
      <c r="G61" s="135">
        <v>69</v>
      </c>
      <c r="H61" s="136">
        <v>66</v>
      </c>
      <c r="I61" s="134">
        <v>12</v>
      </c>
      <c r="J61" s="137">
        <v>2</v>
      </c>
    </row>
    <row r="62" spans="1:10" ht="12.75">
      <c r="A62" s="69">
        <v>26</v>
      </c>
      <c r="B62" s="81" t="s">
        <v>49</v>
      </c>
      <c r="C62" s="132">
        <v>80</v>
      </c>
      <c r="D62" s="133">
        <v>847</v>
      </c>
      <c r="E62" s="130">
        <v>620</v>
      </c>
      <c r="F62" s="134">
        <v>209</v>
      </c>
      <c r="G62" s="135">
        <v>18</v>
      </c>
      <c r="H62" s="136">
        <v>58</v>
      </c>
      <c r="I62" s="134">
        <v>20</v>
      </c>
      <c r="J62" s="137">
        <v>2</v>
      </c>
    </row>
    <row r="63" spans="1:10" ht="12.75">
      <c r="A63" s="69">
        <v>64</v>
      </c>
      <c r="B63" s="81" t="s">
        <v>50</v>
      </c>
      <c r="C63" s="132">
        <v>20</v>
      </c>
      <c r="D63" s="133">
        <v>105</v>
      </c>
      <c r="E63" s="130">
        <v>61</v>
      </c>
      <c r="F63" s="134">
        <v>36</v>
      </c>
      <c r="G63" s="135">
        <v>8</v>
      </c>
      <c r="H63" s="136">
        <v>12</v>
      </c>
      <c r="I63" s="134">
        <v>6</v>
      </c>
      <c r="J63" s="137">
        <v>2</v>
      </c>
    </row>
    <row r="64" spans="1:10" ht="12.75">
      <c r="A64" s="69">
        <v>12</v>
      </c>
      <c r="B64" s="81" t="s">
        <v>51</v>
      </c>
      <c r="C64" s="132">
        <v>60</v>
      </c>
      <c r="D64" s="133">
        <v>595</v>
      </c>
      <c r="E64" s="130">
        <v>435</v>
      </c>
      <c r="F64" s="134">
        <v>142</v>
      </c>
      <c r="G64" s="135">
        <v>18</v>
      </c>
      <c r="H64" s="136">
        <v>43</v>
      </c>
      <c r="I64" s="134">
        <v>15</v>
      </c>
      <c r="J64" s="137">
        <v>2</v>
      </c>
    </row>
    <row r="65" spans="1:10" ht="12.75">
      <c r="A65" s="69">
        <v>34</v>
      </c>
      <c r="B65" s="81" t="s">
        <v>52</v>
      </c>
      <c r="C65" s="132">
        <v>80</v>
      </c>
      <c r="D65" s="133">
        <v>180</v>
      </c>
      <c r="E65" s="130">
        <v>62</v>
      </c>
      <c r="F65" s="134">
        <v>104</v>
      </c>
      <c r="G65" s="135">
        <v>14</v>
      </c>
      <c r="H65" s="136">
        <v>48</v>
      </c>
      <c r="I65" s="134">
        <v>25</v>
      </c>
      <c r="J65" s="137">
        <v>7</v>
      </c>
    </row>
    <row r="66" spans="1:10" ht="12.75">
      <c r="A66" s="69">
        <v>33</v>
      </c>
      <c r="B66" s="81" t="s">
        <v>53</v>
      </c>
      <c r="C66" s="132">
        <v>80</v>
      </c>
      <c r="D66" s="133">
        <v>272</v>
      </c>
      <c r="E66" s="130">
        <v>84</v>
      </c>
      <c r="F66" s="134">
        <v>147</v>
      </c>
      <c r="G66" s="135">
        <v>41</v>
      </c>
      <c r="H66" s="136">
        <v>48</v>
      </c>
      <c r="I66" s="134">
        <v>19</v>
      </c>
      <c r="J66" s="137">
        <v>13</v>
      </c>
    </row>
    <row r="67" spans="1:10" ht="12.75">
      <c r="A67" s="69">
        <v>23</v>
      </c>
      <c r="B67" s="81" t="s">
        <v>55</v>
      </c>
      <c r="C67" s="132">
        <v>80</v>
      </c>
      <c r="D67" s="133">
        <v>829</v>
      </c>
      <c r="E67" s="130">
        <v>512</v>
      </c>
      <c r="F67" s="134">
        <v>274</v>
      </c>
      <c r="G67" s="135">
        <v>43</v>
      </c>
      <c r="H67" s="136">
        <v>49</v>
      </c>
      <c r="I67" s="134">
        <v>26</v>
      </c>
      <c r="J67" s="137">
        <v>5</v>
      </c>
    </row>
    <row r="68" spans="1:10" ht="12.75">
      <c r="A68" s="69">
        <v>78</v>
      </c>
      <c r="B68" s="81" t="s">
        <v>56</v>
      </c>
      <c r="C68" s="132">
        <v>40</v>
      </c>
      <c r="D68" s="133">
        <v>185</v>
      </c>
      <c r="E68" s="130">
        <v>114</v>
      </c>
      <c r="F68" s="134">
        <v>65</v>
      </c>
      <c r="G68" s="135">
        <v>6</v>
      </c>
      <c r="H68" s="136">
        <v>24</v>
      </c>
      <c r="I68" s="134">
        <v>14</v>
      </c>
      <c r="J68" s="137">
        <v>2</v>
      </c>
    </row>
    <row r="69" spans="1:10" ht="12.75">
      <c r="A69" s="69">
        <v>48</v>
      </c>
      <c r="B69" s="81" t="s">
        <v>57</v>
      </c>
      <c r="C69" s="132">
        <v>40</v>
      </c>
      <c r="D69" s="133">
        <v>107</v>
      </c>
      <c r="E69" s="130">
        <v>47</v>
      </c>
      <c r="F69" s="134">
        <v>54</v>
      </c>
      <c r="G69" s="135">
        <v>6</v>
      </c>
      <c r="H69" s="136">
        <v>24</v>
      </c>
      <c r="I69" s="134">
        <v>13</v>
      </c>
      <c r="J69" s="137">
        <v>3</v>
      </c>
    </row>
    <row r="70" spans="1:10" ht="12.75">
      <c r="A70" s="69">
        <v>67</v>
      </c>
      <c r="B70" s="81" t="s">
        <v>58</v>
      </c>
      <c r="C70" s="132">
        <v>40</v>
      </c>
      <c r="D70" s="133">
        <v>98</v>
      </c>
      <c r="E70" s="130">
        <v>36</v>
      </c>
      <c r="F70" s="134">
        <v>47</v>
      </c>
      <c r="G70" s="135">
        <v>15</v>
      </c>
      <c r="H70" s="136">
        <v>24</v>
      </c>
      <c r="I70" s="134">
        <v>9</v>
      </c>
      <c r="J70" s="137">
        <v>7</v>
      </c>
    </row>
    <row r="71" spans="1:10" ht="12.75">
      <c r="A71" s="69">
        <v>32</v>
      </c>
      <c r="B71" s="81" t="s">
        <v>59</v>
      </c>
      <c r="C71" s="132">
        <v>40</v>
      </c>
      <c r="D71" s="133">
        <v>113</v>
      </c>
      <c r="E71" s="130">
        <v>55</v>
      </c>
      <c r="F71" s="134">
        <v>44</v>
      </c>
      <c r="G71" s="135">
        <v>14</v>
      </c>
      <c r="H71" s="136">
        <v>24</v>
      </c>
      <c r="I71" s="134">
        <v>11</v>
      </c>
      <c r="J71" s="137">
        <v>5</v>
      </c>
    </row>
    <row r="72" spans="1:10" ht="12.75">
      <c r="A72" s="69">
        <v>72</v>
      </c>
      <c r="B72" s="81" t="s">
        <v>60</v>
      </c>
      <c r="C72" s="132">
        <v>40</v>
      </c>
      <c r="D72" s="133">
        <v>213</v>
      </c>
      <c r="E72" s="130">
        <v>61</v>
      </c>
      <c r="F72" s="134">
        <v>105</v>
      </c>
      <c r="G72" s="135">
        <v>47</v>
      </c>
      <c r="H72" s="136">
        <v>24</v>
      </c>
      <c r="I72" s="134">
        <v>8</v>
      </c>
      <c r="J72" s="137">
        <v>8</v>
      </c>
    </row>
    <row r="73" spans="1:10" ht="13.5" thickBot="1">
      <c r="A73" s="75">
        <v>85</v>
      </c>
      <c r="B73" s="83" t="s">
        <v>61</v>
      </c>
      <c r="C73" s="138">
        <v>40</v>
      </c>
      <c r="D73" s="139">
        <v>209</v>
      </c>
      <c r="E73" s="130">
        <v>139</v>
      </c>
      <c r="F73" s="140">
        <v>61</v>
      </c>
      <c r="G73" s="141">
        <v>9</v>
      </c>
      <c r="H73" s="142">
        <v>26</v>
      </c>
      <c r="I73" s="140">
        <v>12</v>
      </c>
      <c r="J73" s="143">
        <v>2</v>
      </c>
    </row>
    <row r="74" spans="1:10" ht="13.5" thickBot="1">
      <c r="A74" s="170" t="s">
        <v>76</v>
      </c>
      <c r="B74" s="171"/>
      <c r="C74" s="144">
        <f aca="true" t="shared" si="0" ref="C74:J74">SUM(C9:C73)</f>
        <v>3100</v>
      </c>
      <c r="D74" s="145">
        <f t="shared" si="0"/>
        <v>22300</v>
      </c>
      <c r="E74" s="145">
        <f t="shared" si="0"/>
        <v>14498</v>
      </c>
      <c r="F74" s="146">
        <f t="shared" si="0"/>
        <v>6643</v>
      </c>
      <c r="G74" s="146">
        <f t="shared" si="0"/>
        <v>1159</v>
      </c>
      <c r="H74" s="146">
        <f t="shared" si="0"/>
        <v>1998</v>
      </c>
      <c r="I74" s="146">
        <f t="shared" si="0"/>
        <v>857</v>
      </c>
      <c r="J74" s="146">
        <f t="shared" si="0"/>
        <v>245</v>
      </c>
    </row>
    <row r="75" spans="1:10" ht="15.75" hidden="1" thickBot="1">
      <c r="A75" s="172" t="s">
        <v>64</v>
      </c>
      <c r="B75" s="173"/>
      <c r="C75" s="56"/>
      <c r="D75" s="56"/>
      <c r="E75" s="123">
        <f>E74*100/D74</f>
        <v>65.01345291479821</v>
      </c>
      <c r="F75" s="123">
        <f>F74*100/D74</f>
        <v>29.789237668161434</v>
      </c>
      <c r="G75" s="123">
        <f>G74*100/D74</f>
        <v>5.197309417040358</v>
      </c>
      <c r="H75" s="123">
        <f>H74*100/C74</f>
        <v>64.45161290322581</v>
      </c>
      <c r="I75" s="123">
        <f>I74*100/C74</f>
        <v>27.64516129032258</v>
      </c>
      <c r="J75" s="124">
        <f>J74*100/C74</f>
        <v>7.903225806451613</v>
      </c>
    </row>
    <row r="76" spans="1:10" ht="12.75">
      <c r="A76" s="19"/>
      <c r="B76" s="19"/>
      <c r="C76" s="19"/>
      <c r="D76" s="125"/>
      <c r="E76" s="125"/>
      <c r="F76" s="125"/>
      <c r="G76" s="125" t="s">
        <v>106</v>
      </c>
      <c r="H76" s="125"/>
      <c r="I76" s="125"/>
      <c r="J76" s="125"/>
    </row>
    <row r="77" spans="1:10" ht="12.75">
      <c r="A77" s="19" t="s">
        <v>62</v>
      </c>
      <c r="B77" s="19"/>
      <c r="C77" s="19"/>
      <c r="D77" s="19"/>
      <c r="E77" s="19"/>
      <c r="F77" s="151"/>
      <c r="G77" s="19"/>
      <c r="H77" s="19"/>
      <c r="I77" s="19"/>
      <c r="J77" s="19"/>
    </row>
    <row r="78" spans="1:10" ht="12.75">
      <c r="A78" s="1" t="s">
        <v>86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75">
      <c r="A79" s="1" t="s">
        <v>87</v>
      </c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75">
      <c r="A80" s="1" t="s">
        <v>88</v>
      </c>
      <c r="B80" s="19"/>
      <c r="C80" s="19"/>
      <c r="D80" s="19"/>
      <c r="E80" s="19"/>
      <c r="F80" s="19"/>
      <c r="G80" s="19"/>
      <c r="H80" s="19"/>
      <c r="I80" s="19"/>
      <c r="J80" s="19"/>
    </row>
  </sheetData>
  <sheetProtection password="F863" sheet="1" objects="1" scenarios="1"/>
  <mergeCells count="10">
    <mergeCell ref="A74:B74"/>
    <mergeCell ref="A75:B75"/>
    <mergeCell ref="A1:J1"/>
    <mergeCell ref="A2:J2"/>
    <mergeCell ref="A3:J3"/>
    <mergeCell ref="A7:A8"/>
    <mergeCell ref="C7:C8"/>
    <mergeCell ref="D7:G7"/>
    <mergeCell ref="H7:J7"/>
    <mergeCell ref="A5:J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imdiniz</dc:creator>
  <cp:keywords/>
  <dc:description/>
  <cp:lastModifiedBy>Fabiano</cp:lastModifiedBy>
  <cp:lastPrinted>2007-07-24T19:28:01Z</cp:lastPrinted>
  <dcterms:created xsi:type="dcterms:W3CDTF">2007-06-04T17:30:31Z</dcterms:created>
  <dcterms:modified xsi:type="dcterms:W3CDTF">2012-02-07T11:57:05Z</dcterms:modified>
  <cp:category/>
  <cp:version/>
  <cp:contentType/>
  <cp:contentStatus/>
</cp:coreProperties>
</file>